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<sst xmlns="http://schemas.openxmlformats.org/spreadsheetml/2006/main" count="203" uniqueCount="159">
  <si>
    <t>令和２年度東京都特別区普通会計決算：歳出（目的別）内訳</t>
  </si>
  <si>
    <r>
      <rPr>
        <sz val="10.5"/>
        <rFont val="ＭＳ Ｐゴシック"/>
        <family val="3"/>
      </rPr>
      <t>(</t>
    </r>
    <r>
      <rPr>
        <sz val="10.5"/>
        <rFont val="DejaVu Sans"/>
        <family val="2"/>
      </rPr>
      <t>単位：千円）</t>
    </r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</si>
  <si>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</si>
  <si>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</si>
  <si>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</si>
  <si>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</si>
  <si>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</si>
  <si>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</si>
  <si>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</si>
  <si>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</si>
  <si>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</si>
  <si>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</si>
  <si>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</si>
  <si>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</si>
  <si>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</si>
  <si>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</si>
  <si>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議会費</t>
  </si>
  <si>
    <t>総務費</t>
  </si>
  <si>
    <t>民生費</t>
  </si>
  <si>
    <t>衛生費</t>
  </si>
  <si>
    <t>労働費</t>
  </si>
  <si>
    <t>農林水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</si>
  <si>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</si>
  <si>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</si>
  <si>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</si>
  <si>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</si>
  <si>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</si>
  <si>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</si>
  <si>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</si>
  <si>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歳出</t>
  </si>
  <si>
    <t xml:space="preserve"> </t>
  </si>
  <si>
    <t>産業費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</si>
  <si>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</si>
  <si>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</si>
  <si>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</si>
  <si>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</si>
  <si>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</si>
  <si>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</si>
  <si>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</si>
  <si>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</si>
  <si>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</si>
  <si>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</si>
  <si>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</si>
  <si>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</si>
  <si>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</si>
  <si>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</si>
  <si>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</si>
  <si>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</si>
  <si>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</si>
  <si>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</si>
  <si>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</si>
  <si>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</si>
  <si>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</si>
  <si>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</si>
  <si>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</si>
  <si>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</si>
  <si>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</si>
  <si>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</si>
  <si>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</si>
  <si>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</si>
  <si>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</si>
  <si>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</si>
  <si>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</si>
  <si>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</si>
  <si>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</si>
  <si>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</si>
  <si>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</si>
  <si>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</si>
  <si>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</si>
  <si>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</si>
  <si>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</si>
  <si>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</si>
  <si>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</si>
  <si>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</si>
  <si>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</si>
  <si>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</si>
  <si>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</si>
  <si>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</si>
  <si>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</si>
  <si>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令和２年度東京都市町村普通会計決算：歳出（目的別）内訳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</si>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</sst>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36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4" fontId="13" fillId="0" borderId="0" xfId="0" applyFont="1" applyBorder="1" applyAlignment="1">
      <alignment horizontal="right" vertical="center"/>
    </xf>
    <xf numFmtId="164" fontId="15" fillId="0" borderId="2" xfId="0" applyFont="1" applyBorder="1" applyAlignment="1" applyProtection="1">
      <alignment horizontal="left" vertical="top" wrapText="1"/>
      <protection/>
    </xf>
    <xf numFmtId="164" fontId="15" fillId="0" borderId="3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4" fontId="13" fillId="0" borderId="3" xfId="0" applyFont="1" applyBorder="1" applyAlignment="1">
      <alignment vertical="center"/>
    </xf>
    <xf numFmtId="164" fontId="15" fillId="0" borderId="5" xfId="0" applyFont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4" fontId="13" fillId="0" borderId="5" xfId="0" applyFont="1" applyBorder="1" applyAlignment="1">
      <alignment vertical="center"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165" fontId="17" fillId="9" borderId="8" xfId="0" applyNumberFormat="1" applyFont="1" applyFill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Explanatory Te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9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7.125" style="1" customWidth="1"/>
    <col min="2" max="14" width="14.875" style="1" customWidth="1"/>
    <col min="15" max="15" width="14.875" style="2" customWidth="1"/>
    <col min="16" max="16" width="4.375" style="1" customWidth="1"/>
    <col min="17" max="16384" width="9.125" style="1" customWidth="1"/>
  </cols>
  <sheetData>
    <row r="1" spans="1:15" ht="24" customHeight="1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20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20.25" customHeight="1">
      <c r="A4" s="11"/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20.25" customHeight="1">
      <c r="A5" s="11"/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4" customFormat="1" ht="36.75" customHeight="1">
      <c r="A6" s="21" t="s">
        <v>33</v>
      </c>
      <c r="B6" s="22">
        <v>646170</v>
      </c>
      <c r="C6" s="22">
        <v>27801030</v>
      </c>
      <c r="D6" s="22">
        <v>21390004</v>
      </c>
      <c r="E6" s="22">
        <v>5944549</v>
      </c>
      <c r="F6" s="22">
        <v>109583</v>
      </c>
      <c r="G6" s="22">
        <v>0</v>
      </c>
      <c r="H6" s="22">
        <v>1786468</v>
      </c>
      <c r="I6" s="22">
        <v>8759045</v>
      </c>
      <c r="J6" s="22">
        <v>503971</v>
      </c>
      <c r="K6" s="22">
        <v>9504168</v>
      </c>
      <c r="L6" s="22">
        <v>0</v>
      </c>
      <c r="M6" s="22">
        <v>69690</v>
      </c>
      <c r="N6" s="22">
        <v>0</v>
      </c>
      <c r="O6" s="22">
        <f aca="true" t="shared" si="0" ref="O6:O28">SUM(B6:N6)</f>
        <v>76514678</v>
      </c>
      <c r="P6" s="23" t="s">
        <v>34</v>
      </c>
      <c r="R6" s="25"/>
    </row>
    <row r="7" spans="1:18" s="24" customFormat="1" ht="36.75" customHeight="1">
      <c r="A7" s="21" t="s">
        <v>35</v>
      </c>
      <c r="B7" s="22">
        <v>613688</v>
      </c>
      <c r="C7" s="22">
        <v>36171175</v>
      </c>
      <c r="D7" s="22">
        <v>36477581</v>
      </c>
      <c r="E7" s="22">
        <v>7462596</v>
      </c>
      <c r="F7" s="22">
        <v>176074</v>
      </c>
      <c r="G7" s="22">
        <v>78832</v>
      </c>
      <c r="H7" s="22">
        <v>4285654</v>
      </c>
      <c r="I7" s="22">
        <v>33985746</v>
      </c>
      <c r="J7" s="22">
        <v>376804</v>
      </c>
      <c r="K7" s="22">
        <v>20655338</v>
      </c>
      <c r="L7" s="22">
        <v>0</v>
      </c>
      <c r="M7" s="22">
        <v>1032179</v>
      </c>
      <c r="N7" s="22">
        <v>0</v>
      </c>
      <c r="O7" s="22">
        <f t="shared" si="0"/>
        <v>141315667</v>
      </c>
      <c r="P7" s="23" t="s">
        <v>36</v>
      </c>
      <c r="R7" s="25"/>
    </row>
    <row r="8" spans="1:18" s="24" customFormat="1" ht="36.75" customHeight="1">
      <c r="A8" s="21" t="s">
        <v>37</v>
      </c>
      <c r="B8" s="22">
        <v>695329</v>
      </c>
      <c r="C8" s="22">
        <v>47464746</v>
      </c>
      <c r="D8" s="22">
        <v>63045382</v>
      </c>
      <c r="E8" s="22">
        <v>11910321</v>
      </c>
      <c r="F8" s="22">
        <v>273384</v>
      </c>
      <c r="G8" s="22">
        <v>0</v>
      </c>
      <c r="H8" s="22">
        <v>5223142</v>
      </c>
      <c r="I8" s="22">
        <v>15755939</v>
      </c>
      <c r="J8" s="22">
        <v>5528641</v>
      </c>
      <c r="K8" s="22">
        <v>20892995</v>
      </c>
      <c r="L8" s="22">
        <v>0</v>
      </c>
      <c r="M8" s="22">
        <v>188508</v>
      </c>
      <c r="N8" s="22">
        <v>0</v>
      </c>
      <c r="O8" s="22">
        <f t="shared" si="0"/>
        <v>170978387</v>
      </c>
      <c r="P8" s="23" t="s">
        <v>38</v>
      </c>
      <c r="R8" s="25"/>
    </row>
    <row r="9" spans="1:18" s="24" customFormat="1" ht="36.75" customHeight="1">
      <c r="A9" s="21" t="s">
        <v>39</v>
      </c>
      <c r="B9" s="22">
        <v>735227</v>
      </c>
      <c r="C9" s="22">
        <v>53618682</v>
      </c>
      <c r="D9" s="22">
        <v>82026135</v>
      </c>
      <c r="E9" s="22">
        <v>15628886</v>
      </c>
      <c r="F9" s="22">
        <v>999308</v>
      </c>
      <c r="G9" s="22">
        <v>0</v>
      </c>
      <c r="H9" s="22">
        <v>2867753</v>
      </c>
      <c r="I9" s="22">
        <v>10029995</v>
      </c>
      <c r="J9" s="22">
        <v>881130</v>
      </c>
      <c r="K9" s="22">
        <v>15010943</v>
      </c>
      <c r="L9" s="22">
        <v>0</v>
      </c>
      <c r="M9" s="22">
        <v>2314703</v>
      </c>
      <c r="N9" s="22">
        <v>0</v>
      </c>
      <c r="O9" s="22">
        <f t="shared" si="0"/>
        <v>184112762</v>
      </c>
      <c r="P9" s="23" t="s">
        <v>40</v>
      </c>
      <c r="R9" s="25"/>
    </row>
    <row r="10" spans="1:18" s="24" customFormat="1" ht="36.75" customHeight="1">
      <c r="A10" s="21" t="s">
        <v>41</v>
      </c>
      <c r="B10" s="22">
        <v>644287</v>
      </c>
      <c r="C10" s="22">
        <v>38446911</v>
      </c>
      <c r="D10" s="22">
        <v>48622064</v>
      </c>
      <c r="E10" s="22">
        <v>8400018</v>
      </c>
      <c r="F10" s="22">
        <v>226808</v>
      </c>
      <c r="G10" s="22">
        <v>0</v>
      </c>
      <c r="H10" s="22">
        <v>2277537</v>
      </c>
      <c r="I10" s="22">
        <v>13253530</v>
      </c>
      <c r="J10" s="22">
        <v>1306865</v>
      </c>
      <c r="K10" s="22">
        <v>18253850</v>
      </c>
      <c r="L10" s="22">
        <v>0</v>
      </c>
      <c r="M10" s="22">
        <v>713755</v>
      </c>
      <c r="N10" s="22">
        <v>0</v>
      </c>
      <c r="O10" s="22">
        <f t="shared" si="0"/>
        <v>132145625</v>
      </c>
      <c r="P10" s="23" t="s">
        <v>42</v>
      </c>
      <c r="R10" s="25"/>
    </row>
    <row r="11" spans="1:18" s="24" customFormat="1" ht="36.75" customHeight="1">
      <c r="A11" s="21" t="s">
        <v>43</v>
      </c>
      <c r="B11" s="22">
        <v>651325</v>
      </c>
      <c r="C11" s="22">
        <v>34337745</v>
      </c>
      <c r="D11" s="22">
        <v>55312353</v>
      </c>
      <c r="E11" s="22">
        <v>9139456</v>
      </c>
      <c r="F11" s="22">
        <v>153034</v>
      </c>
      <c r="G11" s="22">
        <v>0</v>
      </c>
      <c r="H11" s="22">
        <v>5343301</v>
      </c>
      <c r="I11" s="22">
        <v>5006693</v>
      </c>
      <c r="J11" s="22">
        <v>1064975</v>
      </c>
      <c r="K11" s="22">
        <v>11177992</v>
      </c>
      <c r="L11" s="22">
        <v>0</v>
      </c>
      <c r="M11" s="22">
        <v>1483879</v>
      </c>
      <c r="N11" s="22">
        <v>0</v>
      </c>
      <c r="O11" s="22">
        <f t="shared" si="0"/>
        <v>123670753</v>
      </c>
      <c r="P11" s="23" t="s">
        <v>44</v>
      </c>
      <c r="R11" s="25"/>
    </row>
    <row r="12" spans="1:18" s="24" customFormat="1" ht="36.75" customHeight="1">
      <c r="A12" s="21" t="s">
        <v>45</v>
      </c>
      <c r="B12" s="22">
        <v>640788</v>
      </c>
      <c r="C12" s="22">
        <v>44919967</v>
      </c>
      <c r="D12" s="22">
        <v>66211234</v>
      </c>
      <c r="E12" s="22">
        <v>10271322</v>
      </c>
      <c r="F12" s="22">
        <v>162055</v>
      </c>
      <c r="G12" s="22">
        <v>0</v>
      </c>
      <c r="H12" s="22">
        <v>2545901</v>
      </c>
      <c r="I12" s="22">
        <v>12048350</v>
      </c>
      <c r="J12" s="22">
        <v>623103</v>
      </c>
      <c r="K12" s="22">
        <v>13204170</v>
      </c>
      <c r="L12" s="22">
        <v>251595</v>
      </c>
      <c r="M12" s="22">
        <v>2796392</v>
      </c>
      <c r="N12" s="22">
        <v>0</v>
      </c>
      <c r="O12" s="22">
        <f t="shared" si="0"/>
        <v>153674877</v>
      </c>
      <c r="P12" s="23" t="s">
        <v>46</v>
      </c>
      <c r="R12" s="25"/>
    </row>
    <row r="13" spans="1:18" s="24" customFormat="1" ht="36.75" customHeight="1">
      <c r="A13" s="21" t="s">
        <v>47</v>
      </c>
      <c r="B13" s="22">
        <v>861282</v>
      </c>
      <c r="C13" s="22">
        <v>74748011</v>
      </c>
      <c r="D13" s="22">
        <v>108847934</v>
      </c>
      <c r="E13" s="22">
        <v>15584113</v>
      </c>
      <c r="F13" s="22">
        <v>165826</v>
      </c>
      <c r="G13" s="22">
        <v>0</v>
      </c>
      <c r="H13" s="22">
        <v>2345521</v>
      </c>
      <c r="I13" s="22">
        <v>9479954</v>
      </c>
      <c r="J13" s="22">
        <v>3405446</v>
      </c>
      <c r="K13" s="22">
        <v>35260312</v>
      </c>
      <c r="L13" s="22">
        <v>0</v>
      </c>
      <c r="M13" s="22">
        <v>2238707</v>
      </c>
      <c r="N13" s="22">
        <v>0</v>
      </c>
      <c r="O13" s="22">
        <f t="shared" si="0"/>
        <v>252937106</v>
      </c>
      <c r="P13" s="23" t="s">
        <v>48</v>
      </c>
      <c r="R13" s="25"/>
    </row>
    <row r="14" spans="1:18" s="24" customFormat="1" ht="36.75" customHeight="1">
      <c r="A14" s="21" t="s">
        <v>49</v>
      </c>
      <c r="B14" s="22">
        <v>811889</v>
      </c>
      <c r="C14" s="22">
        <v>76915575</v>
      </c>
      <c r="D14" s="22">
        <v>86229024</v>
      </c>
      <c r="E14" s="22">
        <v>14533790</v>
      </c>
      <c r="F14" s="22">
        <v>380827</v>
      </c>
      <c r="G14" s="22">
        <v>0</v>
      </c>
      <c r="H14" s="22">
        <v>4250337</v>
      </c>
      <c r="I14" s="22">
        <v>19278116</v>
      </c>
      <c r="J14" s="22">
        <v>1955973</v>
      </c>
      <c r="K14" s="22">
        <v>30295757</v>
      </c>
      <c r="L14" s="22">
        <v>0</v>
      </c>
      <c r="M14" s="22">
        <v>1252002</v>
      </c>
      <c r="N14" s="22">
        <v>0</v>
      </c>
      <c r="O14" s="22">
        <f t="shared" si="0"/>
        <v>235903290</v>
      </c>
      <c r="P14" s="23" t="s">
        <v>50</v>
      </c>
      <c r="R14" s="25"/>
    </row>
    <row r="15" spans="1:18" s="24" customFormat="1" ht="36.75" customHeight="1">
      <c r="A15" s="21" t="s">
        <v>51</v>
      </c>
      <c r="B15" s="22">
        <v>698921</v>
      </c>
      <c r="C15" s="22">
        <v>48201501</v>
      </c>
      <c r="D15" s="22">
        <v>56321235</v>
      </c>
      <c r="E15" s="22">
        <v>9358249</v>
      </c>
      <c r="F15" s="22">
        <v>204407</v>
      </c>
      <c r="G15" s="22">
        <v>6007</v>
      </c>
      <c r="H15" s="22">
        <v>1212039</v>
      </c>
      <c r="I15" s="22">
        <v>5555171</v>
      </c>
      <c r="J15" s="22">
        <v>990812</v>
      </c>
      <c r="K15" s="22">
        <v>13034406</v>
      </c>
      <c r="L15" s="22">
        <v>0</v>
      </c>
      <c r="M15" s="22">
        <v>2164432</v>
      </c>
      <c r="N15" s="22">
        <v>0</v>
      </c>
      <c r="O15" s="22">
        <f t="shared" si="0"/>
        <v>137747180</v>
      </c>
      <c r="P15" s="23" t="s">
        <v>52</v>
      </c>
      <c r="R15" s="25"/>
    </row>
    <row r="16" spans="1:18" s="24" customFormat="1" ht="36.75" customHeight="1">
      <c r="A16" s="21" t="s">
        <v>53</v>
      </c>
      <c r="B16" s="22">
        <v>1060622</v>
      </c>
      <c r="C16" s="22">
        <v>102009162</v>
      </c>
      <c r="D16" s="22">
        <v>153226202</v>
      </c>
      <c r="E16" s="22">
        <v>21239296</v>
      </c>
      <c r="F16" s="22">
        <v>89196</v>
      </c>
      <c r="G16" s="22">
        <v>21412</v>
      </c>
      <c r="H16" s="22">
        <v>6964748</v>
      </c>
      <c r="I16" s="22">
        <v>23546172</v>
      </c>
      <c r="J16" s="22">
        <v>2703681</v>
      </c>
      <c r="K16" s="22">
        <v>34719641</v>
      </c>
      <c r="L16" s="22">
        <v>0</v>
      </c>
      <c r="M16" s="22">
        <v>2714008</v>
      </c>
      <c r="N16" s="22">
        <v>0</v>
      </c>
      <c r="O16" s="22">
        <f t="shared" si="0"/>
        <v>348294140</v>
      </c>
      <c r="P16" s="23" t="s">
        <v>54</v>
      </c>
      <c r="R16" s="25"/>
    </row>
    <row r="17" spans="1:18" s="24" customFormat="1" ht="36.75" customHeight="1">
      <c r="A17" s="21" t="s">
        <v>55</v>
      </c>
      <c r="B17" s="22">
        <v>945812</v>
      </c>
      <c r="C17" s="22">
        <v>135396253</v>
      </c>
      <c r="D17" s="22">
        <v>162721143</v>
      </c>
      <c r="E17" s="22">
        <v>25450305</v>
      </c>
      <c r="F17" s="22">
        <v>255473</v>
      </c>
      <c r="G17" s="22">
        <v>203287</v>
      </c>
      <c r="H17" s="22">
        <v>1956389</v>
      </c>
      <c r="I17" s="22">
        <v>36352156</v>
      </c>
      <c r="J17" s="22">
        <v>992614</v>
      </c>
      <c r="K17" s="22">
        <v>41275061</v>
      </c>
      <c r="L17" s="22">
        <v>221936</v>
      </c>
      <c r="M17" s="22">
        <v>5198155</v>
      </c>
      <c r="N17" s="22">
        <v>0</v>
      </c>
      <c r="O17" s="22">
        <f t="shared" si="0"/>
        <v>410968584</v>
      </c>
      <c r="P17" s="23" t="s">
        <v>56</v>
      </c>
      <c r="R17" s="25"/>
    </row>
    <row r="18" spans="1:18" s="24" customFormat="1" ht="36.75" customHeight="1">
      <c r="A18" s="21" t="s">
        <v>57</v>
      </c>
      <c r="B18" s="22">
        <v>754100</v>
      </c>
      <c r="C18" s="22">
        <v>40326892</v>
      </c>
      <c r="D18" s="22">
        <v>48897809</v>
      </c>
      <c r="E18" s="22">
        <v>10012922</v>
      </c>
      <c r="F18" s="22">
        <v>169184</v>
      </c>
      <c r="G18" s="22">
        <v>0</v>
      </c>
      <c r="H18" s="22">
        <v>1569627</v>
      </c>
      <c r="I18" s="22">
        <v>9081105</v>
      </c>
      <c r="J18" s="22">
        <v>1349663</v>
      </c>
      <c r="K18" s="22">
        <v>12513185</v>
      </c>
      <c r="L18" s="22">
        <v>0</v>
      </c>
      <c r="M18" s="22">
        <v>1051415</v>
      </c>
      <c r="N18" s="22">
        <v>0</v>
      </c>
      <c r="O18" s="22">
        <f t="shared" si="0"/>
        <v>125725902</v>
      </c>
      <c r="P18" s="23" t="s">
        <v>58</v>
      </c>
      <c r="R18" s="25"/>
    </row>
    <row r="19" spans="1:18" s="24" customFormat="1" ht="36.75" customHeight="1">
      <c r="A19" s="21" t="s">
        <v>59</v>
      </c>
      <c r="B19" s="22">
        <v>860014</v>
      </c>
      <c r="C19" s="22">
        <v>48178280</v>
      </c>
      <c r="D19" s="22">
        <v>68824712</v>
      </c>
      <c r="E19" s="22">
        <v>9688242</v>
      </c>
      <c r="F19" s="22">
        <v>64085</v>
      </c>
      <c r="G19" s="22">
        <v>1632</v>
      </c>
      <c r="H19" s="22">
        <v>1387654</v>
      </c>
      <c r="I19" s="22">
        <v>15117521</v>
      </c>
      <c r="J19" s="22">
        <v>985471</v>
      </c>
      <c r="K19" s="22">
        <v>43473598</v>
      </c>
      <c r="L19" s="22">
        <v>0</v>
      </c>
      <c r="M19" s="22">
        <v>1688307</v>
      </c>
      <c r="N19" s="22">
        <v>0</v>
      </c>
      <c r="O19" s="22">
        <f t="shared" si="0"/>
        <v>190269516</v>
      </c>
      <c r="P19" s="23" t="s">
        <v>36</v>
      </c>
      <c r="R19" s="25"/>
    </row>
    <row r="20" spans="1:18" s="24" customFormat="1" ht="36.75" customHeight="1">
      <c r="A20" s="21" t="s">
        <v>60</v>
      </c>
      <c r="B20" s="22">
        <v>912871</v>
      </c>
      <c r="C20" s="22">
        <v>83243511</v>
      </c>
      <c r="D20" s="22">
        <v>108994080</v>
      </c>
      <c r="E20" s="22">
        <v>17412033</v>
      </c>
      <c r="F20" s="22">
        <v>1125335</v>
      </c>
      <c r="G20" s="22">
        <v>224018</v>
      </c>
      <c r="H20" s="22">
        <v>1449914</v>
      </c>
      <c r="I20" s="22">
        <v>12381139</v>
      </c>
      <c r="J20" s="22">
        <v>947140</v>
      </c>
      <c r="K20" s="22">
        <v>24676596</v>
      </c>
      <c r="L20" s="22">
        <v>0</v>
      </c>
      <c r="M20" s="22">
        <v>7357767</v>
      </c>
      <c r="N20" s="22">
        <v>0</v>
      </c>
      <c r="O20" s="22">
        <f t="shared" si="0"/>
        <v>258724404</v>
      </c>
      <c r="P20" s="23" t="s">
        <v>61</v>
      </c>
      <c r="R20" s="25"/>
    </row>
    <row r="21" spans="1:18" s="24" customFormat="1" ht="36.75" customHeight="1">
      <c r="A21" s="21" t="s">
        <v>62</v>
      </c>
      <c r="B21" s="22">
        <v>663671</v>
      </c>
      <c r="C21" s="22">
        <v>45014627</v>
      </c>
      <c r="D21" s="22">
        <v>63286493</v>
      </c>
      <c r="E21" s="22">
        <v>9608058</v>
      </c>
      <c r="F21" s="22">
        <v>73150</v>
      </c>
      <c r="G21" s="22">
        <v>0</v>
      </c>
      <c r="H21" s="22">
        <v>1496128</v>
      </c>
      <c r="I21" s="22">
        <v>15120572</v>
      </c>
      <c r="J21" s="22">
        <v>728190</v>
      </c>
      <c r="K21" s="22">
        <v>11277135</v>
      </c>
      <c r="L21" s="22">
        <v>0</v>
      </c>
      <c r="M21" s="22">
        <v>2930290</v>
      </c>
      <c r="N21" s="22">
        <v>0</v>
      </c>
      <c r="O21" s="22">
        <f t="shared" si="0"/>
        <v>150198314</v>
      </c>
      <c r="P21" s="23" t="s">
        <v>63</v>
      </c>
      <c r="R21" s="25"/>
    </row>
    <row r="22" spans="1:18" s="24" customFormat="1" ht="36.75" customHeight="1">
      <c r="A22" s="21" t="s">
        <v>64</v>
      </c>
      <c r="B22" s="22">
        <v>777590</v>
      </c>
      <c r="C22" s="22">
        <v>50022305</v>
      </c>
      <c r="D22" s="22">
        <v>86135197</v>
      </c>
      <c r="E22" s="22">
        <v>10053797</v>
      </c>
      <c r="F22" s="22">
        <v>105506</v>
      </c>
      <c r="G22" s="22">
        <v>3</v>
      </c>
      <c r="H22" s="22">
        <v>3062301</v>
      </c>
      <c r="I22" s="22">
        <v>10420209</v>
      </c>
      <c r="J22" s="22">
        <v>738805</v>
      </c>
      <c r="K22" s="22">
        <v>18811244</v>
      </c>
      <c r="L22" s="22">
        <v>0</v>
      </c>
      <c r="M22" s="22">
        <v>3394469</v>
      </c>
      <c r="N22" s="22">
        <v>0</v>
      </c>
      <c r="O22" s="22">
        <f t="shared" si="0"/>
        <v>183521426</v>
      </c>
      <c r="P22" s="23" t="s">
        <v>65</v>
      </c>
      <c r="R22" s="25"/>
    </row>
    <row r="23" spans="1:18" s="24" customFormat="1" ht="36.75" customHeight="1">
      <c r="A23" s="21" t="s">
        <v>66</v>
      </c>
      <c r="B23" s="22">
        <v>590466</v>
      </c>
      <c r="C23" s="22">
        <v>33709562</v>
      </c>
      <c r="D23" s="22">
        <v>54668985</v>
      </c>
      <c r="E23" s="22">
        <v>8245678</v>
      </c>
      <c r="F23" s="22">
        <v>140040</v>
      </c>
      <c r="G23" s="22">
        <v>0</v>
      </c>
      <c r="H23" s="22">
        <v>2728700</v>
      </c>
      <c r="I23" s="22">
        <v>8588412</v>
      </c>
      <c r="J23" s="22">
        <v>924525</v>
      </c>
      <c r="K23" s="22">
        <v>10534080</v>
      </c>
      <c r="L23" s="22">
        <v>116541</v>
      </c>
      <c r="M23" s="22">
        <v>1723253</v>
      </c>
      <c r="N23" s="22">
        <v>0</v>
      </c>
      <c r="O23" s="22">
        <f t="shared" si="0"/>
        <v>121970242</v>
      </c>
      <c r="P23" s="23" t="s">
        <v>67</v>
      </c>
      <c r="R23" s="25"/>
    </row>
    <row r="24" spans="1:18" s="24" customFormat="1" ht="36.75" customHeight="1">
      <c r="A24" s="21" t="s">
        <v>68</v>
      </c>
      <c r="B24" s="22">
        <v>867287</v>
      </c>
      <c r="C24" s="22">
        <v>85233672</v>
      </c>
      <c r="D24" s="22">
        <v>127691344</v>
      </c>
      <c r="E24" s="22">
        <v>16960606</v>
      </c>
      <c r="F24" s="22">
        <v>123076</v>
      </c>
      <c r="G24" s="22">
        <v>110889</v>
      </c>
      <c r="H24" s="22">
        <v>2110035</v>
      </c>
      <c r="I24" s="22">
        <v>15253588</v>
      </c>
      <c r="J24" s="22">
        <v>467963</v>
      </c>
      <c r="K24" s="22">
        <v>31192220</v>
      </c>
      <c r="L24" s="22">
        <v>0</v>
      </c>
      <c r="M24" s="22">
        <v>5602181</v>
      </c>
      <c r="N24" s="22">
        <v>0</v>
      </c>
      <c r="O24" s="22">
        <f t="shared" si="0"/>
        <v>285612861</v>
      </c>
      <c r="P24" s="23" t="s">
        <v>69</v>
      </c>
      <c r="R24" s="25"/>
    </row>
    <row r="25" spans="1:18" s="24" customFormat="1" ht="36.75" customHeight="1">
      <c r="A25" s="21" t="s">
        <v>70</v>
      </c>
      <c r="B25" s="22">
        <v>992757</v>
      </c>
      <c r="C25" s="22">
        <v>95000946</v>
      </c>
      <c r="D25" s="22">
        <v>159438626</v>
      </c>
      <c r="E25" s="22">
        <v>22188621</v>
      </c>
      <c r="F25" s="22">
        <v>589418</v>
      </c>
      <c r="G25" s="22">
        <v>1277149</v>
      </c>
      <c r="H25" s="22">
        <v>3501126</v>
      </c>
      <c r="I25" s="22">
        <v>18330355</v>
      </c>
      <c r="J25" s="22">
        <v>1163612</v>
      </c>
      <c r="K25" s="22">
        <v>37811913</v>
      </c>
      <c r="L25" s="22">
        <v>0</v>
      </c>
      <c r="M25" s="22">
        <v>4658837</v>
      </c>
      <c r="N25" s="22">
        <v>0</v>
      </c>
      <c r="O25" s="22">
        <f t="shared" si="0"/>
        <v>344953360</v>
      </c>
      <c r="P25" s="23" t="s">
        <v>71</v>
      </c>
      <c r="R25" s="25"/>
    </row>
    <row r="26" spans="1:18" s="24" customFormat="1" ht="36.75" customHeight="1">
      <c r="A26" s="21" t="s">
        <v>72</v>
      </c>
      <c r="B26" s="22">
        <v>917719</v>
      </c>
      <c r="C26" s="22">
        <v>97522453</v>
      </c>
      <c r="D26" s="22">
        <v>167518233</v>
      </c>
      <c r="E26" s="22">
        <v>17042078</v>
      </c>
      <c r="F26" s="22">
        <v>316848</v>
      </c>
      <c r="G26" s="22">
        <v>108997</v>
      </c>
      <c r="H26" s="22">
        <v>3144128</v>
      </c>
      <c r="I26" s="22">
        <v>25253264</v>
      </c>
      <c r="J26" s="22">
        <v>1344349</v>
      </c>
      <c r="K26" s="22">
        <v>42187906</v>
      </c>
      <c r="L26" s="22">
        <v>0</v>
      </c>
      <c r="M26" s="22">
        <v>4844941</v>
      </c>
      <c r="N26" s="22">
        <v>0</v>
      </c>
      <c r="O26" s="22">
        <f t="shared" si="0"/>
        <v>360200916</v>
      </c>
      <c r="P26" s="23" t="s">
        <v>73</v>
      </c>
      <c r="R26" s="25"/>
    </row>
    <row r="27" spans="1:18" s="24" customFormat="1" ht="36.75" customHeight="1">
      <c r="A27" s="21" t="s">
        <v>74</v>
      </c>
      <c r="B27" s="22">
        <v>769493</v>
      </c>
      <c r="C27" s="22">
        <v>75442507</v>
      </c>
      <c r="D27" s="22">
        <v>107164365</v>
      </c>
      <c r="E27" s="22">
        <v>13456642</v>
      </c>
      <c r="F27" s="22">
        <v>542125</v>
      </c>
      <c r="G27" s="22">
        <v>52178</v>
      </c>
      <c r="H27" s="22">
        <v>4661344</v>
      </c>
      <c r="I27" s="22">
        <v>26663077</v>
      </c>
      <c r="J27" s="22">
        <v>1353310</v>
      </c>
      <c r="K27" s="22">
        <v>27741220</v>
      </c>
      <c r="L27" s="22">
        <v>0</v>
      </c>
      <c r="M27" s="22">
        <v>1238795</v>
      </c>
      <c r="N27" s="22">
        <v>0</v>
      </c>
      <c r="O27" s="22">
        <f t="shared" si="0"/>
        <v>259085056</v>
      </c>
      <c r="P27" s="23" t="s">
        <v>75</v>
      </c>
      <c r="R27" s="25"/>
    </row>
    <row r="28" spans="1:18" s="24" customFormat="1" ht="36.75" customHeight="1">
      <c r="A28" s="21" t="s">
        <v>76</v>
      </c>
      <c r="B28" s="22">
        <v>883143</v>
      </c>
      <c r="C28" s="22">
        <v>94310848</v>
      </c>
      <c r="D28" s="22">
        <v>146119399</v>
      </c>
      <c r="E28" s="22">
        <v>19182519</v>
      </c>
      <c r="F28" s="22">
        <v>201544</v>
      </c>
      <c r="G28" s="22">
        <v>139328</v>
      </c>
      <c r="H28" s="22">
        <v>2196414</v>
      </c>
      <c r="I28" s="22">
        <v>29294362</v>
      </c>
      <c r="J28" s="22">
        <v>3817071</v>
      </c>
      <c r="K28" s="22">
        <v>46609633</v>
      </c>
      <c r="L28" s="22">
        <v>0</v>
      </c>
      <c r="M28" s="22">
        <v>161973</v>
      </c>
      <c r="N28" s="22">
        <v>0</v>
      </c>
      <c r="O28" s="22">
        <f t="shared" si="0"/>
        <v>342916234</v>
      </c>
      <c r="P28" s="23" t="s">
        <v>48</v>
      </c>
      <c r="R28" s="25"/>
    </row>
    <row r="29" spans="1:18" s="24" customFormat="1" ht="36.75" customHeight="1">
      <c r="A29" s="21" t="s">
        <v>77</v>
      </c>
      <c r="B29" s="22">
        <v>17994451</v>
      </c>
      <c r="C29" s="22">
        <v>1468036361</v>
      </c>
      <c r="D29" s="22">
        <v>2079169534</v>
      </c>
      <c r="E29" s="22">
        <v>308774097</v>
      </c>
      <c r="F29" s="22">
        <v>6646286</v>
      </c>
      <c r="G29" s="22">
        <v>2223732</v>
      </c>
      <c r="H29" s="22">
        <v>68366161</v>
      </c>
      <c r="I29" s="22">
        <v>378554471</v>
      </c>
      <c r="J29" s="22">
        <v>34154114</v>
      </c>
      <c r="K29" s="22">
        <v>570113363</v>
      </c>
      <c r="L29" s="22">
        <v>590072</v>
      </c>
      <c r="M29" s="22">
        <v>56818638</v>
      </c>
      <c r="N29" s="22">
        <v>0</v>
      </c>
      <c r="O29" s="22">
        <f>SUM(O6:O28)</f>
        <v>4991441280</v>
      </c>
      <c r="P29" s="23" t="s">
        <v>78</v>
      </c>
      <c r="R29" s="25"/>
    </row>
  </sheetData>
  <sheetProtection selectLockedCells="1" selectUnlockedCells="1"/>
  <mergeCells count="1">
    <mergeCell ref="A3:A5"/>
  </mergeCells>
  <printOptions horizontalCentered="1"/>
  <pageMargins left="0.30972222222222223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9"/>
  <sheetViews>
    <sheetView workbookViewId="0" topLeftCell="A1">
      <selection activeCell="A1" sqref="A1"/>
    </sheetView>
  </sheetViews>
  <sheetFormatPr defaultColWidth="8.00390625" defaultRowHeight="12.75"/>
  <cols>
    <col min="1" max="1" width="14.625" style="1" customWidth="1"/>
    <col min="2" max="14" width="14.875" style="1" customWidth="1"/>
    <col min="15" max="15" width="14.875" style="2" customWidth="1"/>
    <col min="16" max="16" width="4.375" style="1" customWidth="1"/>
    <col min="17" max="17" width="14.50390625" style="1" customWidth="1"/>
    <col min="18" max="16384" width="9.125" style="1" customWidth="1"/>
  </cols>
  <sheetData>
    <row r="1" spans="1:15" ht="24" customHeight="1">
      <c r="A1" s="3" t="s">
        <v>79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18" customHeight="1">
      <c r="A3" s="12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18" customHeight="1">
      <c r="A4" s="16" t="s">
        <v>80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18" customHeight="1">
      <c r="A5" s="19" t="s">
        <v>30</v>
      </c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4" customFormat="1" ht="21.75" customHeight="1">
      <c r="A6" s="21" t="s">
        <v>81</v>
      </c>
      <c r="B6" s="26">
        <v>711623</v>
      </c>
      <c r="C6" s="26">
        <v>73137855</v>
      </c>
      <c r="D6" s="26">
        <v>100677877</v>
      </c>
      <c r="E6" s="26">
        <v>19631809</v>
      </c>
      <c r="F6" s="26">
        <v>519565</v>
      </c>
      <c r="G6" s="26">
        <v>370724</v>
      </c>
      <c r="H6" s="26">
        <v>5161735</v>
      </c>
      <c r="I6" s="26">
        <v>16155100</v>
      </c>
      <c r="J6" s="26">
        <v>6564619</v>
      </c>
      <c r="K6" s="26">
        <v>27247629</v>
      </c>
      <c r="L6" s="26">
        <v>1103093</v>
      </c>
      <c r="M6" s="26">
        <v>11638572</v>
      </c>
      <c r="N6" s="26">
        <v>0</v>
      </c>
      <c r="O6" s="26">
        <v>262920201</v>
      </c>
      <c r="P6" s="23" t="s">
        <v>82</v>
      </c>
      <c r="Q6" s="27"/>
      <c r="R6" s="28"/>
    </row>
    <row r="7" spans="1:18" s="24" customFormat="1" ht="21.75" customHeight="1">
      <c r="A7" s="21" t="s">
        <v>83</v>
      </c>
      <c r="B7" s="26">
        <v>441943</v>
      </c>
      <c r="C7" s="26">
        <v>28676551</v>
      </c>
      <c r="D7" s="26">
        <v>39741985</v>
      </c>
      <c r="E7" s="26">
        <v>6132206</v>
      </c>
      <c r="F7" s="26">
        <v>612076</v>
      </c>
      <c r="G7" s="26">
        <v>139731</v>
      </c>
      <c r="H7" s="26">
        <v>874890</v>
      </c>
      <c r="I7" s="26">
        <v>4812798</v>
      </c>
      <c r="J7" s="26">
        <v>2127939</v>
      </c>
      <c r="K7" s="26">
        <v>12623593</v>
      </c>
      <c r="L7" s="26">
        <v>24001</v>
      </c>
      <c r="M7" s="26">
        <v>2759194</v>
      </c>
      <c r="N7" s="26">
        <v>0</v>
      </c>
      <c r="O7" s="26">
        <v>98966907</v>
      </c>
      <c r="P7" s="23" t="s">
        <v>84</v>
      </c>
      <c r="Q7" s="27"/>
      <c r="R7" s="28"/>
    </row>
    <row r="8" spans="1:18" s="24" customFormat="1" ht="21.75" customHeight="1">
      <c r="A8" s="21" t="s">
        <v>85</v>
      </c>
      <c r="B8" s="26">
        <v>457074</v>
      </c>
      <c r="C8" s="26">
        <v>25287713</v>
      </c>
      <c r="D8" s="26">
        <v>30422689</v>
      </c>
      <c r="E8" s="26">
        <v>5817054</v>
      </c>
      <c r="F8" s="26">
        <v>254483</v>
      </c>
      <c r="G8" s="26">
        <v>69751</v>
      </c>
      <c r="H8" s="26">
        <v>2024774</v>
      </c>
      <c r="I8" s="26">
        <v>5595173</v>
      </c>
      <c r="J8" s="26">
        <v>2222393</v>
      </c>
      <c r="K8" s="26">
        <v>10036056</v>
      </c>
      <c r="L8" s="26">
        <v>0</v>
      </c>
      <c r="M8" s="26">
        <v>1703969</v>
      </c>
      <c r="N8" s="26">
        <v>0</v>
      </c>
      <c r="O8" s="26">
        <v>83891129</v>
      </c>
      <c r="P8" s="23" t="s">
        <v>86</v>
      </c>
      <c r="Q8" s="27"/>
      <c r="R8" s="28"/>
    </row>
    <row r="9" spans="1:18" s="24" customFormat="1" ht="21.75" customHeight="1">
      <c r="A9" s="21" t="s">
        <v>87</v>
      </c>
      <c r="B9" s="26">
        <v>490090</v>
      </c>
      <c r="C9" s="26">
        <v>27309537</v>
      </c>
      <c r="D9" s="26">
        <v>36540678</v>
      </c>
      <c r="E9" s="26">
        <v>3997980</v>
      </c>
      <c r="F9" s="26">
        <v>141662</v>
      </c>
      <c r="G9" s="26">
        <v>135018</v>
      </c>
      <c r="H9" s="26">
        <v>1452992</v>
      </c>
      <c r="I9" s="26">
        <v>4916036</v>
      </c>
      <c r="J9" s="26">
        <v>2254979</v>
      </c>
      <c r="K9" s="26">
        <v>8182037</v>
      </c>
      <c r="L9" s="26">
        <v>201958</v>
      </c>
      <c r="M9" s="26">
        <v>3721878</v>
      </c>
      <c r="N9" s="26">
        <v>0</v>
      </c>
      <c r="O9" s="26">
        <v>89344845</v>
      </c>
      <c r="P9" s="23" t="s">
        <v>88</v>
      </c>
      <c r="Q9" s="27"/>
      <c r="R9" s="28"/>
    </row>
    <row r="10" spans="1:18" s="24" customFormat="1" ht="21.75" customHeight="1">
      <c r="A10" s="21" t="s">
        <v>89</v>
      </c>
      <c r="B10" s="26">
        <v>398371</v>
      </c>
      <c r="C10" s="26">
        <v>19366189</v>
      </c>
      <c r="D10" s="26">
        <v>25024360</v>
      </c>
      <c r="E10" s="26">
        <v>5530597</v>
      </c>
      <c r="F10" s="26">
        <v>11764</v>
      </c>
      <c r="G10" s="26">
        <v>385524</v>
      </c>
      <c r="H10" s="26">
        <v>934080</v>
      </c>
      <c r="I10" s="26">
        <v>3319458</v>
      </c>
      <c r="J10" s="26">
        <v>1692003</v>
      </c>
      <c r="K10" s="26">
        <v>6647185</v>
      </c>
      <c r="L10" s="26">
        <v>307878</v>
      </c>
      <c r="M10" s="26">
        <v>3005982</v>
      </c>
      <c r="N10" s="26">
        <v>0</v>
      </c>
      <c r="O10" s="26">
        <v>66623391</v>
      </c>
      <c r="P10" s="23" t="s">
        <v>90</v>
      </c>
      <c r="Q10" s="27"/>
      <c r="R10" s="28"/>
    </row>
    <row r="11" spans="1:18" s="24" customFormat="1" ht="21.75" customHeight="1">
      <c r="A11" s="21" t="s">
        <v>91</v>
      </c>
      <c r="B11" s="26">
        <v>499087</v>
      </c>
      <c r="C11" s="26">
        <v>40067289</v>
      </c>
      <c r="D11" s="26">
        <v>52566542</v>
      </c>
      <c r="E11" s="26">
        <v>6416195</v>
      </c>
      <c r="F11" s="26">
        <v>567440</v>
      </c>
      <c r="G11" s="26">
        <v>187915</v>
      </c>
      <c r="H11" s="26">
        <v>2939507</v>
      </c>
      <c r="I11" s="26">
        <v>8347968</v>
      </c>
      <c r="J11" s="26">
        <v>3010480</v>
      </c>
      <c r="K11" s="26">
        <v>15868807</v>
      </c>
      <c r="L11" s="26">
        <v>393663</v>
      </c>
      <c r="M11" s="26">
        <v>3969600</v>
      </c>
      <c r="N11" s="26">
        <v>0</v>
      </c>
      <c r="O11" s="26">
        <v>134834493</v>
      </c>
      <c r="P11" s="23" t="s">
        <v>92</v>
      </c>
      <c r="Q11" s="27"/>
      <c r="R11" s="28"/>
    </row>
    <row r="12" spans="1:18" s="24" customFormat="1" ht="21.75" customHeight="1">
      <c r="A12" s="21" t="s">
        <v>93</v>
      </c>
      <c r="B12" s="26">
        <v>333502</v>
      </c>
      <c r="C12" s="26">
        <v>16395473</v>
      </c>
      <c r="D12" s="26">
        <v>22274885</v>
      </c>
      <c r="E12" s="26">
        <v>3858148</v>
      </c>
      <c r="F12" s="26">
        <v>369226</v>
      </c>
      <c r="G12" s="26">
        <v>46106</v>
      </c>
      <c r="H12" s="26">
        <v>668854</v>
      </c>
      <c r="I12" s="26">
        <v>2075972</v>
      </c>
      <c r="J12" s="26">
        <v>1436971</v>
      </c>
      <c r="K12" s="26">
        <v>5098650</v>
      </c>
      <c r="L12" s="26">
        <v>67554</v>
      </c>
      <c r="M12" s="26">
        <v>2075324</v>
      </c>
      <c r="N12" s="26">
        <v>0</v>
      </c>
      <c r="O12" s="26">
        <v>54700665</v>
      </c>
      <c r="P12" s="23" t="s">
        <v>94</v>
      </c>
      <c r="Q12" s="27"/>
      <c r="R12" s="28"/>
    </row>
    <row r="13" spans="1:18" s="24" customFormat="1" ht="21.75" customHeight="1">
      <c r="A13" s="21" t="s">
        <v>95</v>
      </c>
      <c r="B13" s="26">
        <v>472595</v>
      </c>
      <c r="C13" s="26">
        <v>36260965</v>
      </c>
      <c r="D13" s="26">
        <v>46995863</v>
      </c>
      <c r="E13" s="26">
        <v>5595726</v>
      </c>
      <c r="F13" s="26">
        <v>298714</v>
      </c>
      <c r="G13" s="26">
        <v>120224</v>
      </c>
      <c r="H13" s="26">
        <v>3301183</v>
      </c>
      <c r="I13" s="26">
        <v>9489672</v>
      </c>
      <c r="J13" s="26">
        <v>3009849</v>
      </c>
      <c r="K13" s="26">
        <v>10265297</v>
      </c>
      <c r="L13" s="26">
        <v>0</v>
      </c>
      <c r="M13" s="26">
        <v>3536286</v>
      </c>
      <c r="N13" s="26">
        <v>0</v>
      </c>
      <c r="O13" s="26">
        <v>119346374</v>
      </c>
      <c r="P13" s="23" t="s">
        <v>96</v>
      </c>
      <c r="Q13" s="27"/>
      <c r="R13" s="28"/>
    </row>
    <row r="14" spans="1:18" s="24" customFormat="1" ht="21.75" customHeight="1">
      <c r="A14" s="21" t="s">
        <v>97</v>
      </c>
      <c r="B14" s="26">
        <v>637684</v>
      </c>
      <c r="C14" s="26">
        <v>61710422</v>
      </c>
      <c r="D14" s="26">
        <v>78499624</v>
      </c>
      <c r="E14" s="26">
        <v>22470209</v>
      </c>
      <c r="F14" s="26">
        <v>336419</v>
      </c>
      <c r="G14" s="26">
        <v>341162</v>
      </c>
      <c r="H14" s="26">
        <v>3922713</v>
      </c>
      <c r="I14" s="26">
        <v>10624900</v>
      </c>
      <c r="J14" s="26">
        <v>4838669</v>
      </c>
      <c r="K14" s="26">
        <v>25519373</v>
      </c>
      <c r="L14" s="26">
        <v>176634</v>
      </c>
      <c r="M14" s="26">
        <v>7631179</v>
      </c>
      <c r="N14" s="26">
        <v>0</v>
      </c>
      <c r="O14" s="26">
        <v>216708988</v>
      </c>
      <c r="P14" s="23" t="s">
        <v>98</v>
      </c>
      <c r="Q14" s="27"/>
      <c r="R14" s="28"/>
    </row>
    <row r="15" spans="1:18" s="24" customFormat="1" ht="21.75" customHeight="1">
      <c r="A15" s="21" t="s">
        <v>99</v>
      </c>
      <c r="B15" s="26">
        <v>357573</v>
      </c>
      <c r="C15" s="26">
        <v>17792367</v>
      </c>
      <c r="D15" s="26">
        <v>23621420</v>
      </c>
      <c r="E15" s="26">
        <v>4217749</v>
      </c>
      <c r="F15" s="26">
        <v>261019</v>
      </c>
      <c r="G15" s="26">
        <v>21436</v>
      </c>
      <c r="H15" s="26">
        <v>515991</v>
      </c>
      <c r="I15" s="26">
        <v>3104680</v>
      </c>
      <c r="J15" s="26">
        <v>1513990</v>
      </c>
      <c r="K15" s="26">
        <v>4695724</v>
      </c>
      <c r="L15" s="26">
        <v>0</v>
      </c>
      <c r="M15" s="26">
        <v>2304739</v>
      </c>
      <c r="N15" s="26">
        <v>0</v>
      </c>
      <c r="O15" s="26">
        <v>58406688</v>
      </c>
      <c r="P15" s="23" t="s">
        <v>100</v>
      </c>
      <c r="Q15" s="27"/>
      <c r="R15" s="28"/>
    </row>
    <row r="16" spans="1:18" s="24" customFormat="1" ht="21.75" customHeight="1">
      <c r="A16" s="21" t="s">
        <v>101</v>
      </c>
      <c r="B16" s="26">
        <v>455618</v>
      </c>
      <c r="C16" s="26">
        <v>26741836</v>
      </c>
      <c r="D16" s="26">
        <v>35413112</v>
      </c>
      <c r="E16" s="26">
        <v>6046434</v>
      </c>
      <c r="F16" s="26">
        <v>195988</v>
      </c>
      <c r="G16" s="26">
        <v>134745</v>
      </c>
      <c r="H16" s="26">
        <v>913305</v>
      </c>
      <c r="I16" s="26">
        <v>4912699</v>
      </c>
      <c r="J16" s="26">
        <v>2303582</v>
      </c>
      <c r="K16" s="26">
        <v>9391302</v>
      </c>
      <c r="L16" s="26">
        <v>0</v>
      </c>
      <c r="M16" s="26">
        <v>3343309</v>
      </c>
      <c r="N16" s="26">
        <v>0</v>
      </c>
      <c r="O16" s="26">
        <v>89851930</v>
      </c>
      <c r="P16" s="23" t="s">
        <v>102</v>
      </c>
      <c r="Q16" s="27"/>
      <c r="R16" s="28"/>
    </row>
    <row r="17" spans="1:18" s="24" customFormat="1" ht="21.75" customHeight="1">
      <c r="A17" s="21" t="s">
        <v>103</v>
      </c>
      <c r="B17" s="26">
        <v>377417</v>
      </c>
      <c r="C17" s="26">
        <v>26534049</v>
      </c>
      <c r="D17" s="26">
        <v>34508648</v>
      </c>
      <c r="E17" s="26">
        <v>5629240</v>
      </c>
      <c r="F17" s="26">
        <v>252104</v>
      </c>
      <c r="G17" s="26">
        <v>154563</v>
      </c>
      <c r="H17" s="26">
        <v>1277892</v>
      </c>
      <c r="I17" s="26">
        <v>6100622</v>
      </c>
      <c r="J17" s="26">
        <v>2401488</v>
      </c>
      <c r="K17" s="26">
        <v>9305428</v>
      </c>
      <c r="L17" s="26">
        <v>28914</v>
      </c>
      <c r="M17" s="26">
        <v>3319483</v>
      </c>
      <c r="N17" s="26">
        <v>0</v>
      </c>
      <c r="O17" s="26">
        <v>89889848</v>
      </c>
      <c r="P17" s="23" t="s">
        <v>104</v>
      </c>
      <c r="Q17" s="27"/>
      <c r="R17" s="28"/>
    </row>
    <row r="18" spans="1:18" s="24" customFormat="1" ht="21.75" customHeight="1">
      <c r="A18" s="21" t="s">
        <v>105</v>
      </c>
      <c r="B18" s="26">
        <v>341839</v>
      </c>
      <c r="C18" s="26">
        <v>20406078</v>
      </c>
      <c r="D18" s="26">
        <v>29629175</v>
      </c>
      <c r="E18" s="26">
        <v>4000092</v>
      </c>
      <c r="F18" s="26">
        <v>421912</v>
      </c>
      <c r="G18" s="26">
        <v>100065</v>
      </c>
      <c r="H18" s="26">
        <v>402842</v>
      </c>
      <c r="I18" s="26">
        <v>7043781</v>
      </c>
      <c r="J18" s="26">
        <v>1715148</v>
      </c>
      <c r="K18" s="26">
        <v>6088188</v>
      </c>
      <c r="L18" s="26">
        <v>0</v>
      </c>
      <c r="M18" s="26">
        <v>4000014</v>
      </c>
      <c r="N18" s="26">
        <v>0</v>
      </c>
      <c r="O18" s="26">
        <v>74149134</v>
      </c>
      <c r="P18" s="23" t="s">
        <v>106</v>
      </c>
      <c r="Q18" s="27"/>
      <c r="R18" s="28"/>
    </row>
    <row r="19" spans="1:18" s="24" customFormat="1" ht="21.75" customHeight="1">
      <c r="A19" s="21" t="s">
        <v>107</v>
      </c>
      <c r="B19" s="26">
        <v>305372</v>
      </c>
      <c r="C19" s="26">
        <v>17840611</v>
      </c>
      <c r="D19" s="26">
        <v>23524393</v>
      </c>
      <c r="E19" s="26">
        <v>4066524</v>
      </c>
      <c r="F19" s="26">
        <v>164594</v>
      </c>
      <c r="G19" s="26">
        <v>72979</v>
      </c>
      <c r="H19" s="26">
        <v>375265</v>
      </c>
      <c r="I19" s="26">
        <v>5611571</v>
      </c>
      <c r="J19" s="26">
        <v>1680742</v>
      </c>
      <c r="K19" s="26">
        <v>7293806</v>
      </c>
      <c r="L19" s="26">
        <v>946</v>
      </c>
      <c r="M19" s="26">
        <v>1927725</v>
      </c>
      <c r="N19" s="26">
        <v>0</v>
      </c>
      <c r="O19" s="26">
        <v>62864528</v>
      </c>
      <c r="P19" s="23" t="s">
        <v>108</v>
      </c>
      <c r="Q19" s="27"/>
      <c r="R19" s="28"/>
    </row>
    <row r="20" spans="1:18" s="24" customFormat="1" ht="21.75" customHeight="1">
      <c r="A20" s="21" t="s">
        <v>109</v>
      </c>
      <c r="B20" s="26">
        <v>292818</v>
      </c>
      <c r="C20" s="26">
        <v>10309061</v>
      </c>
      <c r="D20" s="26">
        <v>16167159</v>
      </c>
      <c r="E20" s="26">
        <v>2221511</v>
      </c>
      <c r="F20" s="26">
        <v>168937</v>
      </c>
      <c r="G20" s="26">
        <v>58093</v>
      </c>
      <c r="H20" s="26">
        <v>284511</v>
      </c>
      <c r="I20" s="26">
        <v>3251236</v>
      </c>
      <c r="J20" s="26">
        <v>1066040</v>
      </c>
      <c r="K20" s="26">
        <v>3577317</v>
      </c>
      <c r="L20" s="26">
        <v>37337</v>
      </c>
      <c r="M20" s="26">
        <v>1613659</v>
      </c>
      <c r="N20" s="26">
        <v>0</v>
      </c>
      <c r="O20" s="26">
        <v>39047679</v>
      </c>
      <c r="P20" s="23" t="s">
        <v>110</v>
      </c>
      <c r="Q20" s="27"/>
      <c r="R20" s="28"/>
    </row>
    <row r="21" spans="1:18" s="24" customFormat="1" ht="21.75" customHeight="1">
      <c r="A21" s="21" t="s">
        <v>111</v>
      </c>
      <c r="B21" s="26">
        <v>263165</v>
      </c>
      <c r="C21" s="26">
        <v>9353435</v>
      </c>
      <c r="D21" s="26">
        <v>11963145</v>
      </c>
      <c r="E21" s="26">
        <v>2413937</v>
      </c>
      <c r="F21" s="26">
        <v>199143</v>
      </c>
      <c r="G21" s="26">
        <v>47976</v>
      </c>
      <c r="H21" s="26">
        <v>363324</v>
      </c>
      <c r="I21" s="26">
        <v>1774320</v>
      </c>
      <c r="J21" s="26">
        <v>1037576</v>
      </c>
      <c r="K21" s="26">
        <v>3107827</v>
      </c>
      <c r="L21" s="26">
        <v>107249</v>
      </c>
      <c r="M21" s="26">
        <v>731645</v>
      </c>
      <c r="N21" s="26">
        <v>0</v>
      </c>
      <c r="O21" s="26">
        <v>31362742</v>
      </c>
      <c r="P21" s="23" t="s">
        <v>112</v>
      </c>
      <c r="Q21" s="27"/>
      <c r="R21" s="28"/>
    </row>
    <row r="22" spans="1:18" s="24" customFormat="1" ht="21.75" customHeight="1">
      <c r="A22" s="21" t="s">
        <v>113</v>
      </c>
      <c r="B22" s="26">
        <v>301533</v>
      </c>
      <c r="C22" s="26">
        <v>11216909</v>
      </c>
      <c r="D22" s="26">
        <v>15946749</v>
      </c>
      <c r="E22" s="26">
        <v>2171681</v>
      </c>
      <c r="F22" s="26">
        <v>74894</v>
      </c>
      <c r="G22" s="26">
        <v>33204</v>
      </c>
      <c r="H22" s="26">
        <v>300157</v>
      </c>
      <c r="I22" s="26">
        <v>1810104</v>
      </c>
      <c r="J22" s="26">
        <v>1154663</v>
      </c>
      <c r="K22" s="26">
        <v>4063175</v>
      </c>
      <c r="L22" s="26">
        <v>107050</v>
      </c>
      <c r="M22" s="26">
        <v>1694060</v>
      </c>
      <c r="N22" s="26">
        <v>0</v>
      </c>
      <c r="O22" s="26">
        <v>38874179</v>
      </c>
      <c r="P22" s="23" t="s">
        <v>114</v>
      </c>
      <c r="Q22" s="27"/>
      <c r="R22" s="28"/>
    </row>
    <row r="23" spans="1:18" s="24" customFormat="1" ht="21.75" customHeight="1">
      <c r="A23" s="21" t="s">
        <v>115</v>
      </c>
      <c r="B23" s="26">
        <v>289511</v>
      </c>
      <c r="C23" s="26">
        <v>12771721</v>
      </c>
      <c r="D23" s="26">
        <v>17275337</v>
      </c>
      <c r="E23" s="26">
        <v>2441809</v>
      </c>
      <c r="F23" s="26">
        <v>37172</v>
      </c>
      <c r="G23" s="26">
        <v>60146</v>
      </c>
      <c r="H23" s="26">
        <v>319355</v>
      </c>
      <c r="I23" s="26">
        <v>1455747</v>
      </c>
      <c r="J23" s="26">
        <v>1346057</v>
      </c>
      <c r="K23" s="26">
        <v>4506603</v>
      </c>
      <c r="L23" s="26">
        <v>47567</v>
      </c>
      <c r="M23" s="26">
        <v>1730069</v>
      </c>
      <c r="N23" s="26">
        <v>0</v>
      </c>
      <c r="O23" s="26">
        <v>42281094</v>
      </c>
      <c r="P23" s="23" t="s">
        <v>54</v>
      </c>
      <c r="Q23" s="27"/>
      <c r="R23" s="28"/>
    </row>
    <row r="24" spans="1:18" s="24" customFormat="1" ht="21.75" customHeight="1">
      <c r="A24" s="21" t="s">
        <v>116</v>
      </c>
      <c r="B24" s="26">
        <v>290536</v>
      </c>
      <c r="C24" s="26">
        <v>14422864</v>
      </c>
      <c r="D24" s="26">
        <v>16579703</v>
      </c>
      <c r="E24" s="26">
        <v>2051209</v>
      </c>
      <c r="F24" s="26">
        <v>118082</v>
      </c>
      <c r="G24" s="26">
        <v>70599</v>
      </c>
      <c r="H24" s="26">
        <v>344838</v>
      </c>
      <c r="I24" s="26">
        <v>1835202</v>
      </c>
      <c r="J24" s="26">
        <v>1012283</v>
      </c>
      <c r="K24" s="26">
        <v>3765715</v>
      </c>
      <c r="L24" s="26">
        <v>0</v>
      </c>
      <c r="M24" s="26">
        <v>1913507</v>
      </c>
      <c r="N24" s="26">
        <v>0</v>
      </c>
      <c r="O24" s="26">
        <v>42404538</v>
      </c>
      <c r="P24" s="23" t="s">
        <v>117</v>
      </c>
      <c r="Q24" s="27"/>
      <c r="R24" s="28"/>
    </row>
    <row r="25" spans="1:18" s="24" customFormat="1" ht="21.75" customHeight="1">
      <c r="A25" s="21" t="s">
        <v>118</v>
      </c>
      <c r="B25" s="26">
        <v>305463</v>
      </c>
      <c r="C25" s="26">
        <v>16480946</v>
      </c>
      <c r="D25" s="26">
        <v>23339798</v>
      </c>
      <c r="E25" s="26">
        <v>3144837</v>
      </c>
      <c r="F25" s="26">
        <v>189506</v>
      </c>
      <c r="G25" s="26">
        <v>71896</v>
      </c>
      <c r="H25" s="26">
        <v>349815</v>
      </c>
      <c r="I25" s="26">
        <v>3344439</v>
      </c>
      <c r="J25" s="26">
        <v>1564080</v>
      </c>
      <c r="K25" s="26">
        <v>6165185</v>
      </c>
      <c r="L25" s="26">
        <v>0</v>
      </c>
      <c r="M25" s="26">
        <v>2064867</v>
      </c>
      <c r="N25" s="26">
        <v>0</v>
      </c>
      <c r="O25" s="26">
        <v>57020832</v>
      </c>
      <c r="P25" s="23" t="s">
        <v>119</v>
      </c>
      <c r="Q25" s="27"/>
      <c r="R25" s="28"/>
    </row>
    <row r="26" spans="1:18" s="24" customFormat="1" ht="21.75" customHeight="1">
      <c r="A26" s="21" t="s">
        <v>120</v>
      </c>
      <c r="B26" s="26">
        <v>262439</v>
      </c>
      <c r="C26" s="26">
        <v>10181127</v>
      </c>
      <c r="D26" s="26">
        <v>15686855</v>
      </c>
      <c r="E26" s="26">
        <v>2094518</v>
      </c>
      <c r="F26" s="26">
        <v>48087</v>
      </c>
      <c r="G26" s="26">
        <v>49892</v>
      </c>
      <c r="H26" s="26">
        <v>444667</v>
      </c>
      <c r="I26" s="26">
        <v>2020687</v>
      </c>
      <c r="J26" s="26">
        <v>1058125</v>
      </c>
      <c r="K26" s="26">
        <v>4302998</v>
      </c>
      <c r="L26" s="26">
        <v>0</v>
      </c>
      <c r="M26" s="26">
        <v>1251337</v>
      </c>
      <c r="N26" s="26">
        <v>0</v>
      </c>
      <c r="O26" s="26">
        <v>37400732</v>
      </c>
      <c r="P26" s="23" t="s">
        <v>121</v>
      </c>
      <c r="Q26" s="27"/>
      <c r="R26" s="28"/>
    </row>
    <row r="27" spans="1:18" s="24" customFormat="1" ht="21.75" customHeight="1">
      <c r="A27" s="21" t="s">
        <v>122</v>
      </c>
      <c r="B27" s="26">
        <v>378012</v>
      </c>
      <c r="C27" s="26">
        <v>22718990</v>
      </c>
      <c r="D27" s="26">
        <v>28250693</v>
      </c>
      <c r="E27" s="26">
        <v>4253834</v>
      </c>
      <c r="F27" s="26">
        <v>296660</v>
      </c>
      <c r="G27" s="26">
        <v>54982</v>
      </c>
      <c r="H27" s="26">
        <v>483005</v>
      </c>
      <c r="I27" s="26">
        <v>2943362</v>
      </c>
      <c r="J27" s="26">
        <v>2221775</v>
      </c>
      <c r="K27" s="26">
        <v>8410358</v>
      </c>
      <c r="L27" s="26">
        <v>22990</v>
      </c>
      <c r="M27" s="26">
        <v>1994771</v>
      </c>
      <c r="N27" s="26">
        <v>0</v>
      </c>
      <c r="O27" s="26">
        <v>72029432</v>
      </c>
      <c r="P27" s="23" t="s">
        <v>123</v>
      </c>
      <c r="Q27" s="27"/>
      <c r="R27" s="28"/>
    </row>
    <row r="28" spans="1:18" s="24" customFormat="1" ht="21.75" customHeight="1">
      <c r="A28" s="21" t="s">
        <v>124</v>
      </c>
      <c r="B28" s="26">
        <v>308010</v>
      </c>
      <c r="C28" s="26">
        <v>12815579</v>
      </c>
      <c r="D28" s="26">
        <v>15162330</v>
      </c>
      <c r="E28" s="26">
        <v>3155057</v>
      </c>
      <c r="F28" s="26">
        <v>90249</v>
      </c>
      <c r="G28" s="26">
        <v>104038</v>
      </c>
      <c r="H28" s="26">
        <v>476128</v>
      </c>
      <c r="I28" s="26">
        <v>2937139</v>
      </c>
      <c r="J28" s="26">
        <v>1092410</v>
      </c>
      <c r="K28" s="26">
        <v>7432791</v>
      </c>
      <c r="L28" s="26">
        <v>0</v>
      </c>
      <c r="M28" s="26">
        <v>2048025</v>
      </c>
      <c r="N28" s="26">
        <v>0</v>
      </c>
      <c r="O28" s="26">
        <v>45621756</v>
      </c>
      <c r="P28" s="23" t="s">
        <v>125</v>
      </c>
      <c r="Q28" s="27"/>
      <c r="R28" s="28"/>
    </row>
    <row r="29" spans="1:18" s="24" customFormat="1" ht="21.75" customHeight="1">
      <c r="A29" s="21" t="s">
        <v>126</v>
      </c>
      <c r="B29" s="26">
        <v>237755</v>
      </c>
      <c r="C29" s="26">
        <v>8524206</v>
      </c>
      <c r="D29" s="26">
        <v>10773836</v>
      </c>
      <c r="E29" s="26">
        <v>2042303</v>
      </c>
      <c r="F29" s="26">
        <v>131346</v>
      </c>
      <c r="G29" s="26">
        <v>29149</v>
      </c>
      <c r="H29" s="26">
        <v>472993</v>
      </c>
      <c r="I29" s="26">
        <v>2375566</v>
      </c>
      <c r="J29" s="26">
        <v>963417</v>
      </c>
      <c r="K29" s="26">
        <v>2723791</v>
      </c>
      <c r="L29" s="26">
        <v>64187</v>
      </c>
      <c r="M29" s="26">
        <v>993716</v>
      </c>
      <c r="N29" s="26">
        <v>0</v>
      </c>
      <c r="O29" s="26">
        <v>29332265</v>
      </c>
      <c r="P29" s="23" t="s">
        <v>127</v>
      </c>
      <c r="Q29" s="27"/>
      <c r="R29" s="28"/>
    </row>
    <row r="30" spans="1:18" s="24" customFormat="1" ht="21.75" customHeight="1">
      <c r="A30" s="21" t="s">
        <v>128</v>
      </c>
      <c r="B30" s="26">
        <v>270299</v>
      </c>
      <c r="C30" s="26">
        <v>11587384</v>
      </c>
      <c r="D30" s="26">
        <v>14005313</v>
      </c>
      <c r="E30" s="26">
        <v>3680812</v>
      </c>
      <c r="F30" s="26">
        <v>187828</v>
      </c>
      <c r="G30" s="26">
        <v>451685</v>
      </c>
      <c r="H30" s="26">
        <v>576209</v>
      </c>
      <c r="I30" s="26">
        <v>2984248</v>
      </c>
      <c r="J30" s="26">
        <v>1416492</v>
      </c>
      <c r="K30" s="26">
        <v>3719010</v>
      </c>
      <c r="L30" s="26">
        <v>463554</v>
      </c>
      <c r="M30" s="26">
        <v>2416736</v>
      </c>
      <c r="N30" s="26">
        <v>0</v>
      </c>
      <c r="O30" s="26">
        <v>41759570</v>
      </c>
      <c r="P30" s="23" t="s">
        <v>129</v>
      </c>
      <c r="Q30" s="27"/>
      <c r="R30" s="28"/>
    </row>
    <row r="31" spans="1:18" s="24" customFormat="1" ht="21.75" customHeight="1">
      <c r="A31" s="21" t="s">
        <v>130</v>
      </c>
      <c r="B31" s="26">
        <v>443208</v>
      </c>
      <c r="C31" s="26">
        <v>26976619</v>
      </c>
      <c r="D31" s="26">
        <v>39733383</v>
      </c>
      <c r="E31" s="26">
        <v>5256058</v>
      </c>
      <c r="F31" s="26">
        <v>361963</v>
      </c>
      <c r="G31" s="26">
        <v>82583</v>
      </c>
      <c r="H31" s="26">
        <v>647908</v>
      </c>
      <c r="I31" s="26">
        <v>6317259</v>
      </c>
      <c r="J31" s="26">
        <v>2437768</v>
      </c>
      <c r="K31" s="26">
        <v>12269460</v>
      </c>
      <c r="L31" s="26">
        <v>0</v>
      </c>
      <c r="M31" s="26">
        <v>5068262</v>
      </c>
      <c r="N31" s="26">
        <v>0</v>
      </c>
      <c r="O31" s="26">
        <v>99594471</v>
      </c>
      <c r="P31" s="23" t="s">
        <v>131</v>
      </c>
      <c r="Q31" s="27"/>
      <c r="R31" s="28"/>
    </row>
    <row r="32" spans="1:18" s="24" customFormat="1" ht="21.75" customHeight="1">
      <c r="A32" s="21" t="s">
        <v>132</v>
      </c>
      <c r="B32" s="26">
        <v>162930</v>
      </c>
      <c r="C32" s="26">
        <v>6248332</v>
      </c>
      <c r="D32" s="26">
        <v>5556646</v>
      </c>
      <c r="E32" s="26">
        <v>1538014</v>
      </c>
      <c r="F32" s="26">
        <v>131727</v>
      </c>
      <c r="G32" s="26">
        <v>77541</v>
      </c>
      <c r="H32" s="26">
        <v>184194</v>
      </c>
      <c r="I32" s="26">
        <v>2208826</v>
      </c>
      <c r="J32" s="26">
        <v>787974</v>
      </c>
      <c r="K32" s="26">
        <v>1561054</v>
      </c>
      <c r="L32" s="26">
        <v>0</v>
      </c>
      <c r="M32" s="26">
        <v>516027</v>
      </c>
      <c r="N32" s="26">
        <v>0</v>
      </c>
      <c r="O32" s="26">
        <v>18973265</v>
      </c>
      <c r="P32" s="23" t="s">
        <v>133</v>
      </c>
      <c r="Q32" s="27"/>
      <c r="R32" s="28"/>
    </row>
    <row r="33" spans="1:18" s="24" customFormat="1" ht="21.75" customHeight="1">
      <c r="A33" s="21" t="s">
        <v>134</v>
      </c>
      <c r="B33" s="26">
        <v>131909</v>
      </c>
      <c r="C33" s="26">
        <v>3117921</v>
      </c>
      <c r="D33" s="26">
        <v>3798418</v>
      </c>
      <c r="E33" s="26">
        <v>870820</v>
      </c>
      <c r="F33" s="26">
        <v>87526</v>
      </c>
      <c r="G33" s="26">
        <v>190029</v>
      </c>
      <c r="H33" s="26">
        <v>239926</v>
      </c>
      <c r="I33" s="26">
        <v>584141</v>
      </c>
      <c r="J33" s="26">
        <v>359535</v>
      </c>
      <c r="K33" s="26">
        <v>1021209</v>
      </c>
      <c r="L33" s="26">
        <v>58994</v>
      </c>
      <c r="M33" s="26">
        <v>560928</v>
      </c>
      <c r="N33" s="26">
        <v>0</v>
      </c>
      <c r="O33" s="26">
        <v>11021356</v>
      </c>
      <c r="P33" s="23" t="s">
        <v>104</v>
      </c>
      <c r="Q33" s="27"/>
      <c r="R33" s="28"/>
    </row>
    <row r="34" spans="1:18" s="24" customFormat="1" ht="21.75" customHeight="1">
      <c r="A34" s="21" t="s">
        <v>135</v>
      </c>
      <c r="B34" s="26">
        <v>75341</v>
      </c>
      <c r="C34" s="26">
        <v>996718</v>
      </c>
      <c r="D34" s="26">
        <v>609012</v>
      </c>
      <c r="E34" s="26">
        <v>310435</v>
      </c>
      <c r="F34" s="26">
        <v>65872</v>
      </c>
      <c r="G34" s="26">
        <v>727694</v>
      </c>
      <c r="H34" s="26">
        <v>253090</v>
      </c>
      <c r="I34" s="26">
        <v>431330</v>
      </c>
      <c r="J34" s="26">
        <v>99164</v>
      </c>
      <c r="K34" s="26">
        <v>253283</v>
      </c>
      <c r="L34" s="26">
        <v>189662</v>
      </c>
      <c r="M34" s="26">
        <v>99138</v>
      </c>
      <c r="N34" s="26">
        <v>0</v>
      </c>
      <c r="O34" s="26">
        <v>4110739</v>
      </c>
      <c r="P34" s="23" t="s">
        <v>136</v>
      </c>
      <c r="Q34" s="27"/>
      <c r="R34" s="28"/>
    </row>
    <row r="35" spans="1:18" s="24" customFormat="1" ht="21.75" customHeight="1">
      <c r="A35" s="21" t="s">
        <v>137</v>
      </c>
      <c r="B35" s="26">
        <v>91806</v>
      </c>
      <c r="C35" s="26">
        <v>1754688</v>
      </c>
      <c r="D35" s="26">
        <v>1195674</v>
      </c>
      <c r="E35" s="26">
        <v>545042</v>
      </c>
      <c r="F35" s="26">
        <v>47878</v>
      </c>
      <c r="G35" s="26">
        <v>735410</v>
      </c>
      <c r="H35" s="26">
        <v>450225</v>
      </c>
      <c r="I35" s="26">
        <v>1093692</v>
      </c>
      <c r="J35" s="26">
        <v>296545</v>
      </c>
      <c r="K35" s="26">
        <v>572375</v>
      </c>
      <c r="L35" s="26">
        <v>431664</v>
      </c>
      <c r="M35" s="26">
        <v>210919</v>
      </c>
      <c r="N35" s="26">
        <v>0</v>
      </c>
      <c r="O35" s="26">
        <v>7425918</v>
      </c>
      <c r="P35" s="23" t="s">
        <v>138</v>
      </c>
      <c r="Q35" s="27"/>
      <c r="R35" s="28"/>
    </row>
    <row r="36" spans="1:18" s="24" customFormat="1" ht="21.75" customHeight="1">
      <c r="A36" s="21" t="s">
        <v>139</v>
      </c>
      <c r="B36" s="26">
        <v>75103</v>
      </c>
      <c r="C36" s="26">
        <v>1938937</v>
      </c>
      <c r="D36" s="26">
        <v>1421715</v>
      </c>
      <c r="E36" s="26">
        <v>1536591</v>
      </c>
      <c r="F36" s="26">
        <v>61511</v>
      </c>
      <c r="G36" s="26">
        <v>427334</v>
      </c>
      <c r="H36" s="26">
        <v>502818</v>
      </c>
      <c r="I36" s="26">
        <v>1329099</v>
      </c>
      <c r="J36" s="26">
        <v>276150</v>
      </c>
      <c r="K36" s="26">
        <v>1435864</v>
      </c>
      <c r="L36" s="26">
        <v>159238</v>
      </c>
      <c r="M36" s="26">
        <v>861593</v>
      </c>
      <c r="N36" s="26">
        <v>0</v>
      </c>
      <c r="O36" s="26">
        <v>10025953</v>
      </c>
      <c r="P36" s="23" t="s">
        <v>54</v>
      </c>
      <c r="Q36" s="27"/>
      <c r="R36" s="28"/>
    </row>
    <row r="37" spans="1:18" s="24" customFormat="1" ht="21.75" customHeight="1">
      <c r="A37" s="21" t="s">
        <v>140</v>
      </c>
      <c r="B37" s="26">
        <v>17978</v>
      </c>
      <c r="C37" s="26">
        <v>487480</v>
      </c>
      <c r="D37" s="26">
        <v>154034</v>
      </c>
      <c r="E37" s="26">
        <v>188753</v>
      </c>
      <c r="F37" s="26">
        <v>33487</v>
      </c>
      <c r="G37" s="26">
        <v>90653</v>
      </c>
      <c r="H37" s="26">
        <v>129938</v>
      </c>
      <c r="I37" s="26">
        <v>33715</v>
      </c>
      <c r="J37" s="26">
        <v>168732</v>
      </c>
      <c r="K37" s="26">
        <v>120327</v>
      </c>
      <c r="L37" s="26">
        <v>13761</v>
      </c>
      <c r="M37" s="26">
        <v>48681</v>
      </c>
      <c r="N37" s="26">
        <v>0</v>
      </c>
      <c r="O37" s="26">
        <v>1487539</v>
      </c>
      <c r="P37" s="23" t="s">
        <v>141</v>
      </c>
      <c r="Q37" s="27"/>
      <c r="R37" s="28"/>
    </row>
    <row r="38" spans="1:18" s="24" customFormat="1" ht="21.75" customHeight="1">
      <c r="A38" s="21" t="s">
        <v>142</v>
      </c>
      <c r="B38" s="26">
        <v>48910</v>
      </c>
      <c r="C38" s="26">
        <v>1123241</v>
      </c>
      <c r="D38" s="26">
        <v>554816</v>
      </c>
      <c r="E38" s="26">
        <v>401960</v>
      </c>
      <c r="F38" s="26">
        <v>60186</v>
      </c>
      <c r="G38" s="26">
        <v>585286</v>
      </c>
      <c r="H38" s="26">
        <v>400078</v>
      </c>
      <c r="I38" s="26">
        <v>361375</v>
      </c>
      <c r="J38" s="26">
        <v>304127</v>
      </c>
      <c r="K38" s="26">
        <v>377922</v>
      </c>
      <c r="L38" s="26">
        <v>247521</v>
      </c>
      <c r="M38" s="26">
        <v>280849</v>
      </c>
      <c r="N38" s="26">
        <v>0</v>
      </c>
      <c r="O38" s="26">
        <v>4746271</v>
      </c>
      <c r="P38" s="23" t="s">
        <v>40</v>
      </c>
      <c r="Q38" s="27"/>
      <c r="R38" s="28"/>
    </row>
    <row r="39" spans="1:18" s="24" customFormat="1" ht="21.75" customHeight="1">
      <c r="A39" s="21" t="s">
        <v>143</v>
      </c>
      <c r="B39" s="26">
        <v>36508</v>
      </c>
      <c r="C39" s="26">
        <v>917496</v>
      </c>
      <c r="D39" s="26">
        <v>478839</v>
      </c>
      <c r="E39" s="26">
        <v>251007</v>
      </c>
      <c r="F39" s="26">
        <v>92488</v>
      </c>
      <c r="G39" s="26">
        <v>430687</v>
      </c>
      <c r="H39" s="26">
        <v>265237</v>
      </c>
      <c r="I39" s="26">
        <v>264725</v>
      </c>
      <c r="J39" s="26">
        <v>47476</v>
      </c>
      <c r="K39" s="26">
        <v>392985</v>
      </c>
      <c r="L39" s="26">
        <v>10112</v>
      </c>
      <c r="M39" s="26">
        <v>142756</v>
      </c>
      <c r="N39" s="26">
        <v>0</v>
      </c>
      <c r="O39" s="26">
        <v>3330316</v>
      </c>
      <c r="P39" s="23" t="s">
        <v>144</v>
      </c>
      <c r="Q39" s="27"/>
      <c r="R39" s="28"/>
    </row>
    <row r="40" spans="1:18" s="24" customFormat="1" ht="21.75" customHeight="1">
      <c r="A40" s="21" t="s">
        <v>145</v>
      </c>
      <c r="B40" s="26">
        <v>44557</v>
      </c>
      <c r="C40" s="26">
        <v>868745</v>
      </c>
      <c r="D40" s="26">
        <v>801289</v>
      </c>
      <c r="E40" s="26">
        <v>612852</v>
      </c>
      <c r="F40" s="26">
        <v>51541</v>
      </c>
      <c r="G40" s="26">
        <v>300793</v>
      </c>
      <c r="H40" s="26">
        <v>302182</v>
      </c>
      <c r="I40" s="26">
        <v>350104</v>
      </c>
      <c r="J40" s="26">
        <v>700571</v>
      </c>
      <c r="K40" s="26">
        <v>306139</v>
      </c>
      <c r="L40" s="26">
        <v>73164</v>
      </c>
      <c r="M40" s="26">
        <v>257321</v>
      </c>
      <c r="N40" s="26">
        <v>88190</v>
      </c>
      <c r="O40" s="26">
        <v>4757448</v>
      </c>
      <c r="P40" s="23" t="s">
        <v>88</v>
      </c>
      <c r="Q40" s="27"/>
      <c r="R40" s="28"/>
    </row>
    <row r="41" spans="1:18" s="24" customFormat="1" ht="21.75" customHeight="1">
      <c r="A41" s="21" t="s">
        <v>146</v>
      </c>
      <c r="B41" s="26">
        <v>12209</v>
      </c>
      <c r="C41" s="26">
        <v>902446</v>
      </c>
      <c r="D41" s="26">
        <v>93813</v>
      </c>
      <c r="E41" s="26">
        <v>261768</v>
      </c>
      <c r="F41" s="26">
        <v>0</v>
      </c>
      <c r="G41" s="26">
        <v>136194</v>
      </c>
      <c r="H41" s="26">
        <v>63099</v>
      </c>
      <c r="I41" s="26">
        <v>289053</v>
      </c>
      <c r="J41" s="26">
        <v>12568</v>
      </c>
      <c r="K41" s="26">
        <v>80559</v>
      </c>
      <c r="L41" s="26">
        <v>0</v>
      </c>
      <c r="M41" s="26">
        <v>66388</v>
      </c>
      <c r="N41" s="26">
        <v>0</v>
      </c>
      <c r="O41" s="26">
        <v>1918097</v>
      </c>
      <c r="P41" s="23" t="s">
        <v>147</v>
      </c>
      <c r="Q41" s="27"/>
      <c r="R41" s="28"/>
    </row>
    <row r="42" spans="1:18" s="24" customFormat="1" ht="21.75" customHeight="1">
      <c r="A42" s="21" t="s">
        <v>148</v>
      </c>
      <c r="B42" s="26">
        <v>85490</v>
      </c>
      <c r="C42" s="26">
        <v>2786189</v>
      </c>
      <c r="D42" s="26">
        <v>1511830</v>
      </c>
      <c r="E42" s="26">
        <v>1825665</v>
      </c>
      <c r="F42" s="26">
        <v>124604</v>
      </c>
      <c r="G42" s="26">
        <v>577590</v>
      </c>
      <c r="H42" s="26">
        <v>227200</v>
      </c>
      <c r="I42" s="26">
        <v>670232</v>
      </c>
      <c r="J42" s="26">
        <v>505627</v>
      </c>
      <c r="K42" s="26">
        <v>713597</v>
      </c>
      <c r="L42" s="26">
        <v>22344</v>
      </c>
      <c r="M42" s="26">
        <v>726013</v>
      </c>
      <c r="N42" s="26">
        <v>100000</v>
      </c>
      <c r="O42" s="26">
        <v>9876381</v>
      </c>
      <c r="P42" s="23" t="s">
        <v>82</v>
      </c>
      <c r="Q42" s="27"/>
      <c r="R42" s="28"/>
    </row>
    <row r="43" spans="1:18" s="24" customFormat="1" ht="21.75" customHeight="1">
      <c r="A43" s="21" t="s">
        <v>149</v>
      </c>
      <c r="B43" s="26">
        <v>17327</v>
      </c>
      <c r="C43" s="26">
        <v>670027</v>
      </c>
      <c r="D43" s="26">
        <v>46862</v>
      </c>
      <c r="E43" s="26">
        <v>93642</v>
      </c>
      <c r="F43" s="26">
        <v>0</v>
      </c>
      <c r="G43" s="26">
        <v>39011</v>
      </c>
      <c r="H43" s="26">
        <v>20602</v>
      </c>
      <c r="I43" s="26">
        <v>150765</v>
      </c>
      <c r="J43" s="26">
        <v>8903</v>
      </c>
      <c r="K43" s="26">
        <v>72121</v>
      </c>
      <c r="L43" s="26">
        <v>0</v>
      </c>
      <c r="M43" s="26">
        <v>18260</v>
      </c>
      <c r="N43" s="26">
        <v>0</v>
      </c>
      <c r="O43" s="26">
        <v>1137520</v>
      </c>
      <c r="P43" s="23" t="s">
        <v>90</v>
      </c>
      <c r="Q43" s="27"/>
      <c r="R43" s="28"/>
    </row>
    <row r="44" spans="1:18" s="24" customFormat="1" ht="21.75" customHeight="1">
      <c r="A44" s="21" t="s">
        <v>150</v>
      </c>
      <c r="B44" s="26">
        <v>58129</v>
      </c>
      <c r="C44" s="26">
        <v>1615958</v>
      </c>
      <c r="D44" s="26">
        <v>1033826</v>
      </c>
      <c r="E44" s="26">
        <v>1284601</v>
      </c>
      <c r="F44" s="26">
        <v>4822</v>
      </c>
      <c r="G44" s="26">
        <v>300261</v>
      </c>
      <c r="H44" s="26">
        <v>257464</v>
      </c>
      <c r="I44" s="26">
        <v>484651</v>
      </c>
      <c r="J44" s="26">
        <v>55614</v>
      </c>
      <c r="K44" s="26">
        <v>315961</v>
      </c>
      <c r="L44" s="26">
        <v>64208</v>
      </c>
      <c r="M44" s="26">
        <v>223116</v>
      </c>
      <c r="N44" s="26">
        <v>0</v>
      </c>
      <c r="O44" s="26">
        <v>5698611</v>
      </c>
      <c r="P44" s="23" t="s">
        <v>151</v>
      </c>
      <c r="Q44" s="27"/>
      <c r="R44" s="28"/>
    </row>
    <row r="45" spans="1:18" s="24" customFormat="1" ht="21.75" customHeight="1">
      <c r="A45" s="21" t="s">
        <v>152</v>
      </c>
      <c r="B45" s="26">
        <v>9922537</v>
      </c>
      <c r="C45" s="26">
        <v>604885776</v>
      </c>
      <c r="D45" s="26">
        <v>804325552</v>
      </c>
      <c r="E45" s="26">
        <v>138337529</v>
      </c>
      <c r="F45" s="26">
        <v>6310833</v>
      </c>
      <c r="G45" s="26">
        <v>3394186</v>
      </c>
      <c r="H45" s="26">
        <v>29828933</v>
      </c>
      <c r="I45" s="26">
        <v>125159739</v>
      </c>
      <c r="J45" s="26">
        <v>53143538</v>
      </c>
      <c r="K45" s="26">
        <v>222307305</v>
      </c>
      <c r="L45" s="26">
        <v>3154575</v>
      </c>
      <c r="M45" s="26">
        <v>78457908</v>
      </c>
      <c r="N45" s="26">
        <v>0</v>
      </c>
      <c r="O45" s="26">
        <v>2079228411</v>
      </c>
      <c r="P45" s="23" t="s">
        <v>153</v>
      </c>
      <c r="Q45" s="27"/>
      <c r="R45" s="28"/>
    </row>
    <row r="46" spans="1:18" s="24" customFormat="1" ht="21.75" customHeight="1">
      <c r="A46" s="21" t="s">
        <v>154</v>
      </c>
      <c r="B46" s="26">
        <v>461986</v>
      </c>
      <c r="C46" s="26">
        <v>12117659</v>
      </c>
      <c r="D46" s="26">
        <v>11159750</v>
      </c>
      <c r="E46" s="26">
        <v>3264311</v>
      </c>
      <c r="F46" s="26">
        <v>333003</v>
      </c>
      <c r="G46" s="26">
        <v>1730674</v>
      </c>
      <c r="H46" s="26">
        <v>1127435</v>
      </c>
      <c r="I46" s="26">
        <v>4317989</v>
      </c>
      <c r="J46" s="26">
        <v>1543218</v>
      </c>
      <c r="K46" s="26">
        <v>3407921</v>
      </c>
      <c r="L46" s="26">
        <v>680320</v>
      </c>
      <c r="M46" s="26">
        <v>1387012</v>
      </c>
      <c r="N46" s="26">
        <v>0</v>
      </c>
      <c r="O46" s="26">
        <v>41531278</v>
      </c>
      <c r="P46" s="23" t="s">
        <v>131</v>
      </c>
      <c r="Q46" s="27"/>
      <c r="R46" s="28"/>
    </row>
    <row r="47" spans="1:18" s="24" customFormat="1" ht="21.75" customHeight="1">
      <c r="A47" s="21" t="s">
        <v>155</v>
      </c>
      <c r="B47" s="26">
        <v>396211</v>
      </c>
      <c r="C47" s="26">
        <v>11310519</v>
      </c>
      <c r="D47" s="26">
        <v>6097024</v>
      </c>
      <c r="E47" s="26">
        <v>6456839</v>
      </c>
      <c r="F47" s="26">
        <v>428639</v>
      </c>
      <c r="G47" s="26">
        <v>2887809</v>
      </c>
      <c r="H47" s="26">
        <v>2168618</v>
      </c>
      <c r="I47" s="26">
        <v>3933719</v>
      </c>
      <c r="J47" s="26">
        <v>2079768</v>
      </c>
      <c r="K47" s="26">
        <v>3815475</v>
      </c>
      <c r="L47" s="26">
        <v>590348</v>
      </c>
      <c r="M47" s="26">
        <v>2624977</v>
      </c>
      <c r="N47" s="26">
        <v>188190</v>
      </c>
      <c r="O47" s="26">
        <v>42978136</v>
      </c>
      <c r="P47" s="23" t="s">
        <v>156</v>
      </c>
      <c r="Q47" s="27"/>
      <c r="R47" s="28"/>
    </row>
    <row r="48" spans="1:18" s="24" customFormat="1" ht="21.75" customHeight="1">
      <c r="A48" s="21" t="s">
        <v>157</v>
      </c>
      <c r="B48" s="26">
        <v>858197</v>
      </c>
      <c r="C48" s="26">
        <v>23428178</v>
      </c>
      <c r="D48" s="26">
        <v>17256774</v>
      </c>
      <c r="E48" s="26">
        <v>9721150</v>
      </c>
      <c r="F48" s="26">
        <v>761642</v>
      </c>
      <c r="G48" s="26">
        <v>4618483</v>
      </c>
      <c r="H48" s="26">
        <v>3296053</v>
      </c>
      <c r="I48" s="26">
        <v>8251708</v>
      </c>
      <c r="J48" s="26">
        <v>3622986</v>
      </c>
      <c r="K48" s="26">
        <v>7223396</v>
      </c>
      <c r="L48" s="26">
        <v>1270668</v>
      </c>
      <c r="M48" s="26">
        <v>4011989</v>
      </c>
      <c r="N48" s="26">
        <v>188190</v>
      </c>
      <c r="O48" s="26">
        <v>84509414</v>
      </c>
      <c r="P48" s="23" t="s">
        <v>98</v>
      </c>
      <c r="Q48" s="27"/>
      <c r="R48" s="28"/>
    </row>
    <row r="49" spans="1:18" s="24" customFormat="1" ht="21.75" customHeight="1">
      <c r="A49" s="21" t="s">
        <v>158</v>
      </c>
      <c r="B49" s="26">
        <v>10780734</v>
      </c>
      <c r="C49" s="26">
        <v>628313954</v>
      </c>
      <c r="D49" s="26">
        <v>821582326</v>
      </c>
      <c r="E49" s="26">
        <v>148058679</v>
      </c>
      <c r="F49" s="26">
        <v>7072475</v>
      </c>
      <c r="G49" s="26">
        <v>8012669</v>
      </c>
      <c r="H49" s="26">
        <v>33124986</v>
      </c>
      <c r="I49" s="26">
        <v>133411447</v>
      </c>
      <c r="J49" s="26">
        <v>56766524</v>
      </c>
      <c r="K49" s="26">
        <v>229530701</v>
      </c>
      <c r="L49" s="26">
        <v>4425243</v>
      </c>
      <c r="M49" s="26">
        <v>82469897</v>
      </c>
      <c r="N49" s="26">
        <v>188190</v>
      </c>
      <c r="O49" s="26">
        <v>2163737825</v>
      </c>
      <c r="P49" s="23" t="s">
        <v>78</v>
      </c>
      <c r="Q49" s="27"/>
      <c r="R49" s="28"/>
    </row>
  </sheetData>
  <sheetProtection selectLockedCells="1" selectUnlockedCells="1"/>
  <printOptions horizontalCentered="1"/>
  <pageMargins left="0.4722222222222222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2021-12-23T06:40:55Z</cp:lastPrinted>
  <dcterms:created xsi:type="dcterms:W3CDTF">2006-03-22T05:02:35Z</dcterms:created>
  <dcterms:modified xsi:type="dcterms:W3CDTF">2021-12-23T23:48:45Z</dcterms:modified>
  <cp:category/>
  <cp:version/>
  <cp:contentType/>
  <cp:contentStatus/>
</cp:coreProperties>
</file>