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/>
  <calcPr fullCalcOnLoad="1"/>
</workbook>
</file>

<file path=xl/sharedStrings.xml><?xml version="1.0" encoding="utf-8"?>
<sst xmlns="http://schemas.openxmlformats.org/spreadsheetml/2006/main" count="227" uniqueCount="165">
  <si>
    <t>令和２年度東京都特別区普通会計決算：歳出（性質別）内訳</t>
  </si>
  <si>
    <t xml:space="preserve"> </t>
  </si>
  <si>
    <t>（単位：千円）</t>
  </si>
  <si>
    <t>　　
　　　　　　区分
　団体名　　　　　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</si>
  <si>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</si>
  <si>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</si>
  <si>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</si>
  <si>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</si>
  <si>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</si>
  <si>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</si>
  <si>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</si>
  <si>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</si>
  <si>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</si>
  <si>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</si>
  <si>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</si>
  <si>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</si>
  <si>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</si>
  <si>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人件費</t>
  </si>
  <si>
    <t>うち</t>
  </si>
  <si>
    <t>物件費</t>
  </si>
  <si>
    <t>維持</t>
  </si>
  <si>
    <t>扶助費</t>
  </si>
  <si>
    <t>補助費等</t>
  </si>
  <si>
    <t>普通建設</t>
  </si>
  <si>
    <t>うち用地</t>
  </si>
  <si>
    <t>災害復旧</t>
  </si>
  <si>
    <t>失業対策</t>
  </si>
  <si>
    <t>公債費</t>
  </si>
  <si>
    <t>積立金</t>
  </si>
  <si>
    <t>投資及び</t>
  </si>
  <si>
    <t>貸付金</t>
  </si>
  <si>
    <t>繰出金</t>
  </si>
  <si>
    <t>歳出</t>
  </si>
  <si>
    <t>職員給</t>
  </si>
  <si>
    <t>補修費</t>
  </si>
  <si>
    <t>事業費</t>
  </si>
  <si>
    <t>取得費</t>
  </si>
  <si>
    <t>出資金</t>
  </si>
  <si>
    <t>合計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</si>
  <si>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</si>
  <si>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</si>
  <si>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</si>
  <si>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</si>
  <si>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</si>
  <si>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</si>
  <si>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</si>
  <si>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</si>
  <si>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</si>
  <si>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</si>
  <si>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</si>
  <si>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</si>
  <si>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</si>
  <si>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</si>
  <si>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</si>
  <si>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</si>
  <si>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</si>
  <si>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</si>
  <si>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</si>
  <si>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</si>
  <si>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</si>
  <si>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</si>
  <si>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</si>
  <si>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</si>
  <si>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</si>
  <si>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</si>
  <si>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</si>
  <si>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</si>
  <si>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</si>
  <si>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</si>
  <si>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</si>
  <si>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</si>
  <si>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</si>
  <si>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</si>
  <si>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</si>
  <si>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</si>
  <si>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</si>
  <si>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</si>
  <si>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</si>
  <si>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</si>
  <si>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</si>
  <si>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</si>
  <si>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</si>
  <si>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</si>
  <si>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</si>
  <si>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</si>
  <si>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t>令和２年度東京都市町村普通会計決算：歳出（性質別）内訳</t>
  </si>
  <si>
    <t>区分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</si>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</sst>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0.0"/>
    <numFmt numFmtId="167" formatCode="0.0_);[RED]\(0.0\)"/>
  </numFmts>
  <fonts count="18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name val="DejaVu Sans"/>
      <family val="2"/>
    </font>
    <font>
      <sz val="10.5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6">
    <xf numFmtId="164" fontId="0" fillId="0" borderId="0" xfId="0" applyAlignment="1">
      <alignment/>
    </xf>
    <xf numFmtId="165" fontId="13" fillId="0" borderId="0" xfId="0" applyNumberFormat="1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 horizontal="right" vertical="center"/>
      <protection/>
    </xf>
    <xf numFmtId="165" fontId="15" fillId="0" borderId="0" xfId="0" applyNumberFormat="1" applyFont="1" applyBorder="1" applyAlignment="1" applyProtection="1">
      <alignment horizontal="right" vertical="center"/>
      <protection/>
    </xf>
    <xf numFmtId="164" fontId="15" fillId="0" borderId="2" xfId="0" applyFont="1" applyBorder="1" applyAlignment="1" applyProtection="1">
      <alignment horizontal="left" vertical="top" wrapText="1"/>
      <protection/>
    </xf>
    <xf numFmtId="165" fontId="15" fillId="0" borderId="3" xfId="0" applyNumberFormat="1" applyFont="1" applyBorder="1" applyAlignment="1" applyProtection="1">
      <alignment vertical="center"/>
      <protection/>
    </xf>
    <xf numFmtId="165" fontId="13" fillId="9" borderId="3" xfId="0" applyNumberFormat="1" applyFont="1" applyFill="1" applyBorder="1" applyAlignment="1" applyProtection="1">
      <alignment vertical="center"/>
      <protection/>
    </xf>
    <xf numFmtId="165" fontId="13" fillId="0" borderId="3" xfId="0" applyNumberFormat="1" applyFont="1" applyBorder="1" applyAlignment="1" applyProtection="1">
      <alignment vertical="center"/>
      <protection/>
    </xf>
    <xf numFmtId="165" fontId="13" fillId="0" borderId="4" xfId="0" applyNumberFormat="1" applyFont="1" applyBorder="1" applyAlignment="1" applyProtection="1">
      <alignment vertical="center"/>
      <protection/>
    </xf>
    <xf numFmtId="165" fontId="13" fillId="0" borderId="3" xfId="0" applyNumberFormat="1" applyFont="1" applyBorder="1" applyAlignment="1">
      <alignment vertical="center"/>
    </xf>
    <xf numFmtId="165" fontId="15" fillId="0" borderId="5" xfId="0" applyNumberFormat="1" applyFont="1" applyBorder="1" applyAlignment="1" applyProtection="1">
      <alignment horizontal="distributed" vertical="center"/>
      <protection/>
    </xf>
    <xf numFmtId="165" fontId="15" fillId="9" borderId="5" xfId="0" applyNumberFormat="1" applyFont="1" applyFill="1" applyBorder="1" applyAlignment="1" applyProtection="1">
      <alignment horizontal="distributed" vertical="center"/>
      <protection/>
    </xf>
    <xf numFmtId="165" fontId="15" fillId="0" borderId="6" xfId="0" applyNumberFormat="1" applyFont="1" applyBorder="1" applyAlignment="1" applyProtection="1">
      <alignment horizontal="distributed" vertical="center"/>
      <protection/>
    </xf>
    <xf numFmtId="165" fontId="13" fillId="0" borderId="5" xfId="0" applyNumberFormat="1" applyFont="1" applyBorder="1" applyAlignment="1">
      <alignment vertical="center"/>
    </xf>
    <xf numFmtId="165" fontId="13" fillId="0" borderId="5" xfId="0" applyNumberFormat="1" applyFont="1" applyBorder="1" applyAlignment="1" applyProtection="1">
      <alignment horizontal="distributed" vertical="center"/>
      <protection/>
    </xf>
    <xf numFmtId="165" fontId="13" fillId="0" borderId="7" xfId="0" applyNumberFormat="1" applyFont="1" applyBorder="1" applyAlignment="1">
      <alignment vertical="center"/>
    </xf>
    <xf numFmtId="164" fontId="16" fillId="0" borderId="8" xfId="0" applyFont="1" applyBorder="1" applyAlignment="1" applyProtection="1">
      <alignment horizontal="distributed" vertical="center"/>
      <protection/>
    </xf>
    <xf numFmtId="165" fontId="17" fillId="0" borderId="8" xfId="0" applyNumberFormat="1" applyFont="1" applyBorder="1" applyAlignment="1" applyProtection="1">
      <alignment vertical="center"/>
      <protection/>
    </xf>
    <xf numFmtId="164" fontId="16" fillId="0" borderId="8" xfId="0" applyFont="1" applyBorder="1" applyAlignment="1" applyProtection="1">
      <alignment horizontal="center" vertical="center"/>
      <protection/>
    </xf>
    <xf numFmtId="164" fontId="17" fillId="0" borderId="0" xfId="0" applyFont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 applyProtection="1">
      <alignment vertical="center"/>
      <protection/>
    </xf>
    <xf numFmtId="167" fontId="17" fillId="0" borderId="0" xfId="0" applyNumberFormat="1" applyFont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29"/>
  <sheetViews>
    <sheetView tabSelected="1" workbookViewId="0" topLeftCell="A1">
      <selection activeCell="A1" sqref="A1"/>
    </sheetView>
  </sheetViews>
  <sheetFormatPr defaultColWidth="13.00390625" defaultRowHeight="12.75"/>
  <cols>
    <col min="1" max="1" width="14.125" style="1" customWidth="1"/>
    <col min="2" max="17" width="14.875" style="1" customWidth="1"/>
    <col min="18" max="18" width="4.50390625" style="1" customWidth="1"/>
    <col min="19" max="16384" width="14.125" style="1" customWidth="1"/>
  </cols>
  <sheetData>
    <row r="1" spans="1:17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Q2" s="5"/>
      <c r="R2" s="6" t="s">
        <v>2</v>
      </c>
    </row>
    <row r="3" spans="1:18" ht="20.25" customHeight="1">
      <c r="A3" s="7" t="s">
        <v>3</v>
      </c>
      <c r="B3" s="8" t="s">
        <v>4</v>
      </c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/>
      <c r="J3" s="8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1"/>
      <c r="R3" s="12"/>
    </row>
    <row r="4" spans="1:18" ht="20.25" customHeight="1">
      <c r="A4" s="7"/>
      <c r="B4" s="13" t="s">
        <v>17</v>
      </c>
      <c r="C4" s="14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4" t="s">
        <v>24</v>
      </c>
      <c r="J4" s="13" t="s">
        <v>25</v>
      </c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5" t="s">
        <v>32</v>
      </c>
      <c r="R4" s="16"/>
    </row>
    <row r="5" spans="1:18" ht="20.25" customHeight="1">
      <c r="A5" s="7"/>
      <c r="B5" s="17" t="s">
        <v>1</v>
      </c>
      <c r="C5" s="13" t="s">
        <v>33</v>
      </c>
      <c r="D5" s="13"/>
      <c r="E5" s="13" t="s">
        <v>34</v>
      </c>
      <c r="F5" s="13"/>
      <c r="G5" s="13"/>
      <c r="H5" s="13" t="s">
        <v>35</v>
      </c>
      <c r="I5" s="14" t="s">
        <v>36</v>
      </c>
      <c r="J5" s="13" t="s">
        <v>35</v>
      </c>
      <c r="K5" s="13" t="s">
        <v>35</v>
      </c>
      <c r="L5" s="13"/>
      <c r="M5" s="17" t="s">
        <v>1</v>
      </c>
      <c r="N5" s="13" t="s">
        <v>37</v>
      </c>
      <c r="O5" s="17" t="s">
        <v>1</v>
      </c>
      <c r="P5" s="17" t="s">
        <v>1</v>
      </c>
      <c r="Q5" s="15" t="s">
        <v>38</v>
      </c>
      <c r="R5" s="18"/>
    </row>
    <row r="6" spans="1:20" s="22" customFormat="1" ht="36.75" customHeight="1">
      <c r="A6" s="19" t="s">
        <v>39</v>
      </c>
      <c r="B6" s="20">
        <v>11467833</v>
      </c>
      <c r="C6" s="20">
        <v>7020865</v>
      </c>
      <c r="D6" s="20">
        <v>14891875</v>
      </c>
      <c r="E6" s="20">
        <v>1060200</v>
      </c>
      <c r="F6" s="20">
        <v>8505801</v>
      </c>
      <c r="G6" s="20">
        <v>20688318</v>
      </c>
      <c r="H6" s="20">
        <v>10372789</v>
      </c>
      <c r="I6" s="20">
        <v>0</v>
      </c>
      <c r="J6" s="20">
        <v>0</v>
      </c>
      <c r="K6" s="20">
        <v>0</v>
      </c>
      <c r="L6" s="20">
        <v>69690</v>
      </c>
      <c r="M6" s="20">
        <v>6353824</v>
      </c>
      <c r="N6" s="20">
        <v>0</v>
      </c>
      <c r="O6" s="20">
        <v>1002069</v>
      </c>
      <c r="P6" s="20">
        <v>2102279</v>
      </c>
      <c r="Q6" s="20">
        <f aca="true" t="shared" si="0" ref="Q6:Q29">SUM(B6:P6)-C6-I6</f>
        <v>76514678</v>
      </c>
      <c r="R6" s="21" t="s">
        <v>40</v>
      </c>
      <c r="T6" s="23"/>
    </row>
    <row r="7" spans="1:20" s="22" customFormat="1" ht="36.75" customHeight="1">
      <c r="A7" s="19" t="s">
        <v>41</v>
      </c>
      <c r="B7" s="20">
        <v>15999132</v>
      </c>
      <c r="C7" s="20">
        <v>10014973</v>
      </c>
      <c r="D7" s="20">
        <v>21217974</v>
      </c>
      <c r="E7" s="20">
        <v>960154</v>
      </c>
      <c r="F7" s="20">
        <v>19027738</v>
      </c>
      <c r="G7" s="20">
        <v>24598968</v>
      </c>
      <c r="H7" s="20">
        <v>34992531</v>
      </c>
      <c r="I7" s="20">
        <v>0</v>
      </c>
      <c r="J7" s="20">
        <v>0</v>
      </c>
      <c r="K7" s="20">
        <v>0</v>
      </c>
      <c r="L7" s="20">
        <v>1029527</v>
      </c>
      <c r="M7" s="20">
        <v>17184076</v>
      </c>
      <c r="N7" s="20">
        <v>0</v>
      </c>
      <c r="O7" s="20">
        <v>1221432</v>
      </c>
      <c r="P7" s="20">
        <v>5084135</v>
      </c>
      <c r="Q7" s="20">
        <f t="shared" si="0"/>
        <v>141315667</v>
      </c>
      <c r="R7" s="21" t="s">
        <v>42</v>
      </c>
      <c r="T7" s="23"/>
    </row>
    <row r="8" spans="1:20" s="22" customFormat="1" ht="36.75" customHeight="1">
      <c r="A8" s="19" t="s">
        <v>43</v>
      </c>
      <c r="B8" s="20">
        <v>20342109</v>
      </c>
      <c r="C8" s="20">
        <v>13242213</v>
      </c>
      <c r="D8" s="20">
        <v>42183170</v>
      </c>
      <c r="E8" s="20">
        <v>859170</v>
      </c>
      <c r="F8" s="20">
        <v>29261390</v>
      </c>
      <c r="G8" s="20">
        <v>40012875</v>
      </c>
      <c r="H8" s="20">
        <v>20249652</v>
      </c>
      <c r="I8" s="20">
        <v>238098</v>
      </c>
      <c r="J8" s="20">
        <v>0</v>
      </c>
      <c r="K8" s="20">
        <v>0</v>
      </c>
      <c r="L8" s="20">
        <v>188508</v>
      </c>
      <c r="M8" s="20">
        <v>9908576</v>
      </c>
      <c r="N8" s="20">
        <v>0</v>
      </c>
      <c r="O8" s="20">
        <v>505770</v>
      </c>
      <c r="P8" s="20">
        <v>7467167</v>
      </c>
      <c r="Q8" s="20">
        <f t="shared" si="0"/>
        <v>170978387</v>
      </c>
      <c r="R8" s="21" t="s">
        <v>44</v>
      </c>
      <c r="T8" s="23"/>
    </row>
    <row r="9" spans="1:20" s="22" customFormat="1" ht="36.75" customHeight="1">
      <c r="A9" s="19" t="s">
        <v>45</v>
      </c>
      <c r="B9" s="20">
        <v>26791428</v>
      </c>
      <c r="C9" s="20">
        <v>17279394</v>
      </c>
      <c r="D9" s="20">
        <v>30790294</v>
      </c>
      <c r="E9" s="20">
        <v>1319697</v>
      </c>
      <c r="F9" s="20">
        <v>52068715</v>
      </c>
      <c r="G9" s="20">
        <v>45257865</v>
      </c>
      <c r="H9" s="20">
        <v>8427158</v>
      </c>
      <c r="I9" s="20">
        <v>31437</v>
      </c>
      <c r="J9" s="20">
        <v>0</v>
      </c>
      <c r="K9" s="20">
        <v>0</v>
      </c>
      <c r="L9" s="20">
        <v>2313086</v>
      </c>
      <c r="M9" s="20">
        <v>4420415</v>
      </c>
      <c r="N9" s="20">
        <v>0</v>
      </c>
      <c r="O9" s="20">
        <v>1154052</v>
      </c>
      <c r="P9" s="20">
        <v>11570052</v>
      </c>
      <c r="Q9" s="20">
        <f t="shared" si="0"/>
        <v>184112762</v>
      </c>
      <c r="R9" s="21" t="s">
        <v>46</v>
      </c>
      <c r="T9" s="23"/>
    </row>
    <row r="10" spans="1:20" s="22" customFormat="1" ht="36.75" customHeight="1">
      <c r="A10" s="19" t="s">
        <v>47</v>
      </c>
      <c r="B10" s="20">
        <v>20776427</v>
      </c>
      <c r="C10" s="20">
        <v>11351794</v>
      </c>
      <c r="D10" s="20">
        <v>21609217</v>
      </c>
      <c r="E10" s="20">
        <v>516626</v>
      </c>
      <c r="F10" s="20">
        <v>24105063</v>
      </c>
      <c r="G10" s="20">
        <v>32549464</v>
      </c>
      <c r="H10" s="20">
        <v>20816629</v>
      </c>
      <c r="I10" s="20">
        <v>0</v>
      </c>
      <c r="J10" s="20">
        <v>0</v>
      </c>
      <c r="K10" s="20">
        <v>0</v>
      </c>
      <c r="L10" s="20">
        <v>713724</v>
      </c>
      <c r="M10" s="20">
        <v>3891988</v>
      </c>
      <c r="N10" s="20">
        <v>0</v>
      </c>
      <c r="O10" s="20">
        <v>800</v>
      </c>
      <c r="P10" s="20">
        <v>7165687</v>
      </c>
      <c r="Q10" s="20">
        <f t="shared" si="0"/>
        <v>132145625</v>
      </c>
      <c r="R10" s="21" t="s">
        <v>48</v>
      </c>
      <c r="T10" s="23"/>
    </row>
    <row r="11" spans="1:20" s="22" customFormat="1" ht="36.75" customHeight="1">
      <c r="A11" s="19" t="s">
        <v>49</v>
      </c>
      <c r="B11" s="20">
        <v>17439978</v>
      </c>
      <c r="C11" s="20">
        <v>11661636</v>
      </c>
      <c r="D11" s="20">
        <v>16392915</v>
      </c>
      <c r="E11" s="20">
        <v>1435199</v>
      </c>
      <c r="F11" s="20">
        <v>37217021</v>
      </c>
      <c r="G11" s="20">
        <v>26464906</v>
      </c>
      <c r="H11" s="20">
        <v>7550335</v>
      </c>
      <c r="I11" s="20">
        <v>172835</v>
      </c>
      <c r="J11" s="20">
        <v>0</v>
      </c>
      <c r="K11" s="20">
        <v>0</v>
      </c>
      <c r="L11" s="20">
        <v>1481681</v>
      </c>
      <c r="M11" s="20">
        <v>3066681</v>
      </c>
      <c r="N11" s="20">
        <v>0</v>
      </c>
      <c r="O11" s="20">
        <v>3259634</v>
      </c>
      <c r="P11" s="20">
        <v>9362403</v>
      </c>
      <c r="Q11" s="20">
        <f t="shared" si="0"/>
        <v>123670753</v>
      </c>
      <c r="R11" s="21" t="s">
        <v>50</v>
      </c>
      <c r="T11" s="23"/>
    </row>
    <row r="12" spans="1:20" s="22" customFormat="1" ht="36.75" customHeight="1">
      <c r="A12" s="19" t="s">
        <v>51</v>
      </c>
      <c r="B12" s="20">
        <v>18801596</v>
      </c>
      <c r="C12" s="20">
        <v>11887282</v>
      </c>
      <c r="D12" s="20">
        <v>21618606</v>
      </c>
      <c r="E12" s="20">
        <v>939997</v>
      </c>
      <c r="F12" s="20">
        <v>42144087</v>
      </c>
      <c r="G12" s="20">
        <v>35432741</v>
      </c>
      <c r="H12" s="20">
        <v>16331906</v>
      </c>
      <c r="I12" s="20">
        <v>3165648</v>
      </c>
      <c r="J12" s="20">
        <v>251595</v>
      </c>
      <c r="K12" s="20">
        <v>0</v>
      </c>
      <c r="L12" s="20">
        <v>2795270</v>
      </c>
      <c r="M12" s="20">
        <v>4886029</v>
      </c>
      <c r="N12" s="20">
        <v>0</v>
      </c>
      <c r="O12" s="20">
        <v>35032</v>
      </c>
      <c r="P12" s="20">
        <v>10438018</v>
      </c>
      <c r="Q12" s="20">
        <f t="shared" si="0"/>
        <v>153674877</v>
      </c>
      <c r="R12" s="21" t="s">
        <v>52</v>
      </c>
      <c r="T12" s="23"/>
    </row>
    <row r="13" spans="1:20" s="22" customFormat="1" ht="36.75" customHeight="1">
      <c r="A13" s="19" t="s">
        <v>53</v>
      </c>
      <c r="B13" s="20">
        <v>27169135</v>
      </c>
      <c r="C13" s="20">
        <v>17121686</v>
      </c>
      <c r="D13" s="20">
        <v>40622737</v>
      </c>
      <c r="E13" s="20">
        <v>2202439</v>
      </c>
      <c r="F13" s="20">
        <v>69284884</v>
      </c>
      <c r="G13" s="20">
        <v>66516742</v>
      </c>
      <c r="H13" s="20">
        <v>16197314</v>
      </c>
      <c r="I13" s="20">
        <v>0</v>
      </c>
      <c r="J13" s="20">
        <v>0</v>
      </c>
      <c r="K13" s="20">
        <v>0</v>
      </c>
      <c r="L13" s="20">
        <v>2238679</v>
      </c>
      <c r="M13" s="20">
        <v>12819708</v>
      </c>
      <c r="N13" s="20">
        <v>0</v>
      </c>
      <c r="O13" s="20">
        <v>432114</v>
      </c>
      <c r="P13" s="20">
        <v>15453354</v>
      </c>
      <c r="Q13" s="20">
        <f t="shared" si="0"/>
        <v>252937106</v>
      </c>
      <c r="R13" s="21" t="s">
        <v>54</v>
      </c>
      <c r="T13" s="23"/>
    </row>
    <row r="14" spans="1:20" s="22" customFormat="1" ht="36.75" customHeight="1">
      <c r="A14" s="19" t="s">
        <v>55</v>
      </c>
      <c r="B14" s="20">
        <v>24920620</v>
      </c>
      <c r="C14" s="20">
        <v>16755290</v>
      </c>
      <c r="D14" s="20">
        <v>34312221</v>
      </c>
      <c r="E14" s="20">
        <v>1503676</v>
      </c>
      <c r="F14" s="20">
        <v>44396420</v>
      </c>
      <c r="G14" s="20">
        <v>67632151</v>
      </c>
      <c r="H14" s="20">
        <v>33694151</v>
      </c>
      <c r="I14" s="20">
        <v>3317448</v>
      </c>
      <c r="J14" s="20">
        <v>0</v>
      </c>
      <c r="K14" s="20">
        <v>0</v>
      </c>
      <c r="L14" s="20">
        <v>1252002</v>
      </c>
      <c r="M14" s="20">
        <v>15063920</v>
      </c>
      <c r="N14" s="20">
        <v>0</v>
      </c>
      <c r="O14" s="20">
        <v>237563</v>
      </c>
      <c r="P14" s="20">
        <v>12890566</v>
      </c>
      <c r="Q14" s="20">
        <f t="shared" si="0"/>
        <v>235903290</v>
      </c>
      <c r="R14" s="21" t="s">
        <v>56</v>
      </c>
      <c r="T14" s="23"/>
    </row>
    <row r="15" spans="1:20" s="22" customFormat="1" ht="36.75" customHeight="1">
      <c r="A15" s="19" t="s">
        <v>57</v>
      </c>
      <c r="B15" s="20">
        <v>20640299</v>
      </c>
      <c r="C15" s="20">
        <v>13281259</v>
      </c>
      <c r="D15" s="20">
        <v>19316195</v>
      </c>
      <c r="E15" s="20">
        <v>1478877</v>
      </c>
      <c r="F15" s="20">
        <v>30112173</v>
      </c>
      <c r="G15" s="20">
        <v>37526487</v>
      </c>
      <c r="H15" s="20">
        <v>8516950</v>
      </c>
      <c r="I15" s="20">
        <v>0</v>
      </c>
      <c r="J15" s="20">
        <v>0</v>
      </c>
      <c r="K15" s="20">
        <v>0</v>
      </c>
      <c r="L15" s="20">
        <v>2163728</v>
      </c>
      <c r="M15" s="20">
        <v>9968115</v>
      </c>
      <c r="N15" s="20">
        <v>1500</v>
      </c>
      <c r="O15" s="20">
        <v>21645</v>
      </c>
      <c r="P15" s="20">
        <v>8001211</v>
      </c>
      <c r="Q15" s="20">
        <f t="shared" si="0"/>
        <v>137747180</v>
      </c>
      <c r="R15" s="21" t="s">
        <v>58</v>
      </c>
      <c r="T15" s="23"/>
    </row>
    <row r="16" spans="1:20" s="22" customFormat="1" ht="36.75" customHeight="1">
      <c r="A16" s="19" t="s">
        <v>59</v>
      </c>
      <c r="B16" s="20">
        <v>41447695</v>
      </c>
      <c r="C16" s="20">
        <v>27273459</v>
      </c>
      <c r="D16" s="20">
        <v>49884260</v>
      </c>
      <c r="E16" s="20">
        <v>5279677</v>
      </c>
      <c r="F16" s="20">
        <v>101650434</v>
      </c>
      <c r="G16" s="20">
        <v>89569647</v>
      </c>
      <c r="H16" s="20">
        <v>28008564</v>
      </c>
      <c r="I16" s="20">
        <v>2786596</v>
      </c>
      <c r="J16" s="20">
        <v>0</v>
      </c>
      <c r="K16" s="20">
        <v>0</v>
      </c>
      <c r="L16" s="20">
        <v>2713940</v>
      </c>
      <c r="M16" s="20">
        <v>5714524</v>
      </c>
      <c r="N16" s="20">
        <v>0</v>
      </c>
      <c r="O16" s="20">
        <v>1124019</v>
      </c>
      <c r="P16" s="20">
        <v>22901380</v>
      </c>
      <c r="Q16" s="20">
        <f t="shared" si="0"/>
        <v>348294140</v>
      </c>
      <c r="R16" s="21" t="s">
        <v>60</v>
      </c>
      <c r="T16" s="23"/>
    </row>
    <row r="17" spans="1:20" s="22" customFormat="1" ht="36.75" customHeight="1">
      <c r="A17" s="19" t="s">
        <v>61</v>
      </c>
      <c r="B17" s="20">
        <v>55923598</v>
      </c>
      <c r="C17" s="20">
        <v>34246401</v>
      </c>
      <c r="D17" s="20">
        <v>60089792</v>
      </c>
      <c r="E17" s="20">
        <v>500912</v>
      </c>
      <c r="F17" s="20">
        <v>102755057</v>
      </c>
      <c r="G17" s="20">
        <v>111169328</v>
      </c>
      <c r="H17" s="20">
        <v>39789958</v>
      </c>
      <c r="I17" s="20">
        <v>12749347</v>
      </c>
      <c r="J17" s="20">
        <v>221936</v>
      </c>
      <c r="K17" s="20">
        <v>0</v>
      </c>
      <c r="L17" s="20">
        <v>5183251</v>
      </c>
      <c r="M17" s="20">
        <v>6175241</v>
      </c>
      <c r="N17" s="20">
        <v>0</v>
      </c>
      <c r="O17" s="20">
        <v>3187839</v>
      </c>
      <c r="P17" s="20">
        <v>25971672</v>
      </c>
      <c r="Q17" s="20">
        <f t="shared" si="0"/>
        <v>410968584</v>
      </c>
      <c r="R17" s="21" t="s">
        <v>62</v>
      </c>
      <c r="T17" s="23"/>
    </row>
    <row r="18" spans="1:20" s="22" customFormat="1" ht="36.75" customHeight="1">
      <c r="A18" s="19" t="s">
        <v>63</v>
      </c>
      <c r="B18" s="20">
        <v>18674466</v>
      </c>
      <c r="C18" s="20">
        <v>12267143</v>
      </c>
      <c r="D18" s="20">
        <v>22535375</v>
      </c>
      <c r="E18" s="20">
        <v>632552</v>
      </c>
      <c r="F18" s="20">
        <v>23398443</v>
      </c>
      <c r="G18" s="20">
        <v>30824467</v>
      </c>
      <c r="H18" s="20">
        <v>13648876</v>
      </c>
      <c r="I18" s="20">
        <v>0</v>
      </c>
      <c r="J18" s="20">
        <v>0</v>
      </c>
      <c r="K18" s="20">
        <v>0</v>
      </c>
      <c r="L18" s="20">
        <v>1051415</v>
      </c>
      <c r="M18" s="20">
        <v>4611009</v>
      </c>
      <c r="N18" s="20">
        <v>0</v>
      </c>
      <c r="O18" s="20">
        <v>9095</v>
      </c>
      <c r="P18" s="20">
        <v>10340204</v>
      </c>
      <c r="Q18" s="20">
        <f t="shared" si="0"/>
        <v>125725902</v>
      </c>
      <c r="R18" s="21" t="s">
        <v>64</v>
      </c>
      <c r="T18" s="23"/>
    </row>
    <row r="19" spans="1:20" s="22" customFormat="1" ht="36.75" customHeight="1">
      <c r="A19" s="19" t="s">
        <v>65</v>
      </c>
      <c r="B19" s="20">
        <v>20250697</v>
      </c>
      <c r="C19" s="20">
        <v>13618074</v>
      </c>
      <c r="D19" s="20">
        <v>20677440</v>
      </c>
      <c r="E19" s="20">
        <v>1155022</v>
      </c>
      <c r="F19" s="20">
        <v>43836195</v>
      </c>
      <c r="G19" s="20">
        <v>39714420</v>
      </c>
      <c r="H19" s="20">
        <v>42306668</v>
      </c>
      <c r="I19" s="20">
        <v>11755312</v>
      </c>
      <c r="J19" s="20">
        <v>0</v>
      </c>
      <c r="K19" s="20">
        <v>0</v>
      </c>
      <c r="L19" s="20">
        <v>1688276</v>
      </c>
      <c r="M19" s="20">
        <v>9839211</v>
      </c>
      <c r="N19" s="20">
        <v>0</v>
      </c>
      <c r="O19" s="20">
        <v>12552</v>
      </c>
      <c r="P19" s="20">
        <v>10789035</v>
      </c>
      <c r="Q19" s="20">
        <f t="shared" si="0"/>
        <v>190269516</v>
      </c>
      <c r="R19" s="21" t="s">
        <v>42</v>
      </c>
      <c r="T19" s="23"/>
    </row>
    <row r="20" spans="1:20" s="22" customFormat="1" ht="36.75" customHeight="1">
      <c r="A20" s="19" t="s">
        <v>66</v>
      </c>
      <c r="B20" s="20">
        <v>37930571</v>
      </c>
      <c r="C20" s="20">
        <v>22332184</v>
      </c>
      <c r="D20" s="20">
        <v>37216535</v>
      </c>
      <c r="E20" s="20">
        <v>1448220</v>
      </c>
      <c r="F20" s="20">
        <v>62516210</v>
      </c>
      <c r="G20" s="20">
        <v>70425836</v>
      </c>
      <c r="H20" s="20">
        <v>17776031</v>
      </c>
      <c r="I20" s="20">
        <v>940318</v>
      </c>
      <c r="J20" s="20">
        <v>0</v>
      </c>
      <c r="K20" s="20">
        <v>0</v>
      </c>
      <c r="L20" s="20">
        <v>7351007</v>
      </c>
      <c r="M20" s="20">
        <v>5758737</v>
      </c>
      <c r="N20" s="20">
        <v>0</v>
      </c>
      <c r="O20" s="20">
        <v>39549</v>
      </c>
      <c r="P20" s="20">
        <v>18261708</v>
      </c>
      <c r="Q20" s="20">
        <f t="shared" si="0"/>
        <v>258724404</v>
      </c>
      <c r="R20" s="21" t="s">
        <v>67</v>
      </c>
      <c r="T20" s="23"/>
    </row>
    <row r="21" spans="1:20" s="22" customFormat="1" ht="36.75" customHeight="1">
      <c r="A21" s="19" t="s">
        <v>68</v>
      </c>
      <c r="B21" s="20">
        <v>23951597</v>
      </c>
      <c r="C21" s="20">
        <v>12623192</v>
      </c>
      <c r="D21" s="20">
        <v>22928952</v>
      </c>
      <c r="E21" s="20">
        <v>1510917</v>
      </c>
      <c r="F21" s="20">
        <v>37639102</v>
      </c>
      <c r="G21" s="20">
        <v>36642465</v>
      </c>
      <c r="H21" s="20">
        <v>13555105</v>
      </c>
      <c r="I21" s="20">
        <v>2401448</v>
      </c>
      <c r="J21" s="20">
        <v>0</v>
      </c>
      <c r="K21" s="20">
        <v>0</v>
      </c>
      <c r="L21" s="20">
        <v>2930146</v>
      </c>
      <c r="M21" s="20">
        <v>944468</v>
      </c>
      <c r="N21" s="20">
        <v>0</v>
      </c>
      <c r="O21" s="20">
        <v>129768</v>
      </c>
      <c r="P21" s="20">
        <v>9965794</v>
      </c>
      <c r="Q21" s="20">
        <f t="shared" si="0"/>
        <v>150198314</v>
      </c>
      <c r="R21" s="21" t="s">
        <v>69</v>
      </c>
      <c r="T21" s="23"/>
    </row>
    <row r="22" spans="1:20" s="22" customFormat="1" ht="36.75" customHeight="1">
      <c r="A22" s="19" t="s">
        <v>70</v>
      </c>
      <c r="B22" s="20">
        <v>25272464</v>
      </c>
      <c r="C22" s="20">
        <v>16591181</v>
      </c>
      <c r="D22" s="20">
        <v>24765577</v>
      </c>
      <c r="E22" s="20">
        <v>1151296</v>
      </c>
      <c r="F22" s="20">
        <v>49958015</v>
      </c>
      <c r="G22" s="20">
        <v>44592090</v>
      </c>
      <c r="H22" s="20">
        <v>16917506</v>
      </c>
      <c r="I22" s="20">
        <v>1970233</v>
      </c>
      <c r="J22" s="20">
        <v>0</v>
      </c>
      <c r="K22" s="20">
        <v>0</v>
      </c>
      <c r="L22" s="20">
        <v>3389966</v>
      </c>
      <c r="M22" s="20">
        <v>493719</v>
      </c>
      <c r="N22" s="20">
        <v>0</v>
      </c>
      <c r="O22" s="20">
        <v>2001100</v>
      </c>
      <c r="P22" s="20">
        <v>14979693</v>
      </c>
      <c r="Q22" s="20">
        <f t="shared" si="0"/>
        <v>183521426</v>
      </c>
      <c r="R22" s="21" t="s">
        <v>71</v>
      </c>
      <c r="T22" s="23"/>
    </row>
    <row r="23" spans="1:20" s="22" customFormat="1" ht="36.75" customHeight="1">
      <c r="A23" s="19" t="s">
        <v>72</v>
      </c>
      <c r="B23" s="20">
        <v>17961621</v>
      </c>
      <c r="C23" s="20">
        <v>10701515</v>
      </c>
      <c r="D23" s="20">
        <v>17474907</v>
      </c>
      <c r="E23" s="20">
        <v>441446</v>
      </c>
      <c r="F23" s="20">
        <v>33132749</v>
      </c>
      <c r="G23" s="20">
        <v>28739452</v>
      </c>
      <c r="H23" s="20">
        <v>10836961</v>
      </c>
      <c r="I23" s="20">
        <v>2086718</v>
      </c>
      <c r="J23" s="20">
        <v>116541</v>
      </c>
      <c r="K23" s="20">
        <v>0</v>
      </c>
      <c r="L23" s="20">
        <v>1723218</v>
      </c>
      <c r="M23" s="20">
        <v>2662370</v>
      </c>
      <c r="N23" s="20">
        <v>0</v>
      </c>
      <c r="O23" s="20">
        <v>1032317</v>
      </c>
      <c r="P23" s="20">
        <v>7848660</v>
      </c>
      <c r="Q23" s="20">
        <f t="shared" si="0"/>
        <v>121970242</v>
      </c>
      <c r="R23" s="21" t="s">
        <v>73</v>
      </c>
      <c r="T23" s="23"/>
    </row>
    <row r="24" spans="1:20" s="22" customFormat="1" ht="36.75" customHeight="1">
      <c r="A24" s="19" t="s">
        <v>74</v>
      </c>
      <c r="B24" s="20">
        <v>32378006</v>
      </c>
      <c r="C24" s="20">
        <v>21716974</v>
      </c>
      <c r="D24" s="20">
        <v>37791906</v>
      </c>
      <c r="E24" s="20">
        <v>1002684</v>
      </c>
      <c r="F24" s="20">
        <v>87382055</v>
      </c>
      <c r="G24" s="20">
        <v>67620240</v>
      </c>
      <c r="H24" s="20">
        <v>20696248</v>
      </c>
      <c r="I24" s="20">
        <v>143837</v>
      </c>
      <c r="J24" s="20">
        <v>0</v>
      </c>
      <c r="K24" s="20">
        <v>0</v>
      </c>
      <c r="L24" s="20">
        <v>5592043</v>
      </c>
      <c r="M24" s="20">
        <v>12849751</v>
      </c>
      <c r="N24" s="20">
        <v>0</v>
      </c>
      <c r="O24" s="20">
        <v>738393</v>
      </c>
      <c r="P24" s="20">
        <v>19561535</v>
      </c>
      <c r="Q24" s="20">
        <f t="shared" si="0"/>
        <v>285612861</v>
      </c>
      <c r="R24" s="21" t="s">
        <v>75</v>
      </c>
      <c r="T24" s="23"/>
    </row>
    <row r="25" spans="1:20" s="22" customFormat="1" ht="36.75" customHeight="1">
      <c r="A25" s="19" t="s">
        <v>76</v>
      </c>
      <c r="B25" s="20">
        <v>44653162</v>
      </c>
      <c r="C25" s="20">
        <v>28669436</v>
      </c>
      <c r="D25" s="20">
        <v>46173767</v>
      </c>
      <c r="E25" s="20">
        <v>2990163</v>
      </c>
      <c r="F25" s="20">
        <v>103003926</v>
      </c>
      <c r="G25" s="20">
        <v>92306443</v>
      </c>
      <c r="H25" s="20">
        <v>26452053</v>
      </c>
      <c r="I25" s="20">
        <v>2040139</v>
      </c>
      <c r="J25" s="20">
        <v>0</v>
      </c>
      <c r="K25" s="20">
        <v>0</v>
      </c>
      <c r="L25" s="20">
        <v>4649508</v>
      </c>
      <c r="M25" s="20">
        <v>476076</v>
      </c>
      <c r="N25" s="20">
        <v>0</v>
      </c>
      <c r="O25" s="20">
        <v>2066863</v>
      </c>
      <c r="P25" s="20">
        <v>22181399</v>
      </c>
      <c r="Q25" s="20">
        <f t="shared" si="0"/>
        <v>344953360</v>
      </c>
      <c r="R25" s="21" t="s">
        <v>77</v>
      </c>
      <c r="T25" s="23"/>
    </row>
    <row r="26" spans="1:20" s="22" customFormat="1" ht="36.75" customHeight="1">
      <c r="A26" s="19" t="s">
        <v>78</v>
      </c>
      <c r="B26" s="20">
        <v>38264213</v>
      </c>
      <c r="C26" s="20">
        <v>22852538</v>
      </c>
      <c r="D26" s="20">
        <v>45326302</v>
      </c>
      <c r="E26" s="20">
        <v>1947363</v>
      </c>
      <c r="F26" s="20">
        <v>109903446</v>
      </c>
      <c r="G26" s="20">
        <v>86674361</v>
      </c>
      <c r="H26" s="20">
        <v>30131674</v>
      </c>
      <c r="I26" s="20">
        <v>1180830</v>
      </c>
      <c r="J26" s="20">
        <v>0</v>
      </c>
      <c r="K26" s="20">
        <v>0</v>
      </c>
      <c r="L26" s="20">
        <v>4844744</v>
      </c>
      <c r="M26" s="20">
        <v>16718275</v>
      </c>
      <c r="N26" s="20">
        <v>0</v>
      </c>
      <c r="O26" s="20">
        <v>1528102</v>
      </c>
      <c r="P26" s="20">
        <v>24862436</v>
      </c>
      <c r="Q26" s="20">
        <f t="shared" si="0"/>
        <v>360200916</v>
      </c>
      <c r="R26" s="21" t="s">
        <v>79</v>
      </c>
      <c r="T26" s="23"/>
    </row>
    <row r="27" spans="1:20" s="22" customFormat="1" ht="36.75" customHeight="1">
      <c r="A27" s="19" t="s">
        <v>80</v>
      </c>
      <c r="B27" s="20">
        <v>29500856</v>
      </c>
      <c r="C27" s="20">
        <v>17418197</v>
      </c>
      <c r="D27" s="20">
        <v>31476555</v>
      </c>
      <c r="E27" s="20">
        <v>2202048</v>
      </c>
      <c r="F27" s="20">
        <v>71339960</v>
      </c>
      <c r="G27" s="20">
        <v>59549064</v>
      </c>
      <c r="H27" s="20">
        <v>32286452</v>
      </c>
      <c r="I27" s="20">
        <v>8388988</v>
      </c>
      <c r="J27" s="20">
        <v>0</v>
      </c>
      <c r="K27" s="20">
        <v>0</v>
      </c>
      <c r="L27" s="20">
        <v>1235687</v>
      </c>
      <c r="M27" s="20">
        <v>12594915</v>
      </c>
      <c r="N27" s="20">
        <v>0</v>
      </c>
      <c r="O27" s="20">
        <v>2519851</v>
      </c>
      <c r="P27" s="20">
        <v>16379668</v>
      </c>
      <c r="Q27" s="20">
        <f t="shared" si="0"/>
        <v>259085056</v>
      </c>
      <c r="R27" s="21" t="s">
        <v>81</v>
      </c>
      <c r="T27" s="23"/>
    </row>
    <row r="28" spans="1:20" s="22" customFormat="1" ht="36.75" customHeight="1">
      <c r="A28" s="19" t="s">
        <v>82</v>
      </c>
      <c r="B28" s="20">
        <v>36745559</v>
      </c>
      <c r="C28" s="20">
        <v>22989548</v>
      </c>
      <c r="D28" s="20">
        <v>43991005</v>
      </c>
      <c r="E28" s="20">
        <v>5610279</v>
      </c>
      <c r="F28" s="20">
        <v>101136125</v>
      </c>
      <c r="G28" s="20">
        <v>85474833</v>
      </c>
      <c r="H28" s="20">
        <v>33697458</v>
      </c>
      <c r="I28" s="20">
        <v>5660394</v>
      </c>
      <c r="J28" s="20">
        <v>0</v>
      </c>
      <c r="K28" s="20">
        <v>0</v>
      </c>
      <c r="L28" s="20">
        <v>161973</v>
      </c>
      <c r="M28" s="20">
        <v>15625359</v>
      </c>
      <c r="N28" s="20">
        <v>0</v>
      </c>
      <c r="O28" s="20">
        <v>101543</v>
      </c>
      <c r="P28" s="20">
        <v>20372100</v>
      </c>
      <c r="Q28" s="20">
        <f t="shared" si="0"/>
        <v>342916234</v>
      </c>
      <c r="R28" s="21" t="s">
        <v>54</v>
      </c>
      <c r="T28" s="23"/>
    </row>
    <row r="29" spans="1:20" s="22" customFormat="1" ht="36.75" customHeight="1">
      <c r="A29" s="19" t="s">
        <v>83</v>
      </c>
      <c r="B29" s="20">
        <v>627303062</v>
      </c>
      <c r="C29" s="20">
        <v>392916234</v>
      </c>
      <c r="D29" s="20">
        <v>723287577</v>
      </c>
      <c r="E29" s="20">
        <v>38148614</v>
      </c>
      <c r="F29" s="20">
        <v>1283775009</v>
      </c>
      <c r="G29" s="20">
        <v>1239983163</v>
      </c>
      <c r="H29" s="20">
        <v>503252969</v>
      </c>
      <c r="I29" s="20">
        <v>59029626</v>
      </c>
      <c r="J29" s="20">
        <v>590072</v>
      </c>
      <c r="K29" s="20">
        <v>0</v>
      </c>
      <c r="L29" s="20">
        <v>56761069</v>
      </c>
      <c r="M29" s="20">
        <v>182026987</v>
      </c>
      <c r="N29" s="20">
        <v>1500</v>
      </c>
      <c r="O29" s="20">
        <v>22361102</v>
      </c>
      <c r="P29" s="20">
        <v>313950156</v>
      </c>
      <c r="Q29" s="20">
        <f t="shared" si="0"/>
        <v>4991441280</v>
      </c>
      <c r="R29" s="21" t="s">
        <v>84</v>
      </c>
      <c r="T29" s="23"/>
    </row>
  </sheetData>
  <sheetProtection selectLockedCells="1" selectUnlockedCells="1"/>
  <mergeCells count="1">
    <mergeCell ref="A3:A5"/>
  </mergeCells>
  <printOptions horizontalCentered="1"/>
  <pageMargins left="0.2298611111111111" right="0.19652777777777777" top="0.31527777777777777" bottom="0.27569444444444446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9"/>
  <sheetViews>
    <sheetView workbookViewId="0" topLeftCell="A1">
      <selection activeCell="A1" sqref="A1"/>
    </sheetView>
  </sheetViews>
  <sheetFormatPr defaultColWidth="13.00390625" defaultRowHeight="12.75"/>
  <cols>
    <col min="1" max="1" width="14.125" style="1" customWidth="1"/>
    <col min="2" max="17" width="14.875" style="1" customWidth="1"/>
    <col min="18" max="18" width="4.50390625" style="1" customWidth="1"/>
    <col min="19" max="16384" width="14.125" style="1" customWidth="1"/>
  </cols>
  <sheetData>
    <row r="1" spans="1:17" ht="24" customHeight="1">
      <c r="A1" s="2" t="s">
        <v>85</v>
      </c>
      <c r="B1" s="3"/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Q2" s="5"/>
      <c r="R2" s="6" t="s">
        <v>2</v>
      </c>
    </row>
    <row r="3" spans="1:18" ht="18" customHeight="1">
      <c r="A3" s="8"/>
      <c r="B3" s="8" t="s">
        <v>4</v>
      </c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1"/>
      <c r="R3" s="12"/>
    </row>
    <row r="4" spans="1:18" ht="18" customHeight="1">
      <c r="A4" s="13" t="s">
        <v>86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5" t="s">
        <v>32</v>
      </c>
      <c r="R4" s="16"/>
    </row>
    <row r="5" spans="1:18" ht="18" customHeight="1">
      <c r="A5" s="17" t="s">
        <v>1</v>
      </c>
      <c r="B5" s="17" t="s">
        <v>1</v>
      </c>
      <c r="C5" s="13" t="s">
        <v>33</v>
      </c>
      <c r="D5" s="13"/>
      <c r="E5" s="13" t="s">
        <v>34</v>
      </c>
      <c r="F5" s="13"/>
      <c r="G5" s="13"/>
      <c r="H5" s="13" t="s">
        <v>35</v>
      </c>
      <c r="I5" s="13" t="s">
        <v>36</v>
      </c>
      <c r="J5" s="13" t="s">
        <v>35</v>
      </c>
      <c r="K5" s="13" t="s">
        <v>35</v>
      </c>
      <c r="L5" s="13"/>
      <c r="M5" s="17" t="s">
        <v>1</v>
      </c>
      <c r="N5" s="13" t="s">
        <v>37</v>
      </c>
      <c r="O5" s="17" t="s">
        <v>1</v>
      </c>
      <c r="P5" s="17" t="s">
        <v>1</v>
      </c>
      <c r="Q5" s="15" t="s">
        <v>38</v>
      </c>
      <c r="R5" s="18"/>
    </row>
    <row r="6" spans="1:20" s="22" customFormat="1" ht="21.75" customHeight="1">
      <c r="A6" s="19" t="s">
        <v>87</v>
      </c>
      <c r="B6" s="20">
        <v>27914102</v>
      </c>
      <c r="C6" s="20">
        <v>17492352</v>
      </c>
      <c r="D6" s="20">
        <v>29846043</v>
      </c>
      <c r="E6" s="20">
        <v>2285656</v>
      </c>
      <c r="F6" s="20">
        <v>72111083</v>
      </c>
      <c r="G6" s="20">
        <v>75557805</v>
      </c>
      <c r="H6" s="20">
        <v>19221685</v>
      </c>
      <c r="I6" s="20">
        <v>1655714</v>
      </c>
      <c r="J6" s="20">
        <v>1103093</v>
      </c>
      <c r="K6" s="20">
        <v>0</v>
      </c>
      <c r="L6" s="20">
        <v>11638572</v>
      </c>
      <c r="M6" s="20">
        <v>1414777</v>
      </c>
      <c r="N6" s="20">
        <v>3295680</v>
      </c>
      <c r="O6" s="20">
        <v>136243</v>
      </c>
      <c r="P6" s="20">
        <v>18395462</v>
      </c>
      <c r="Q6" s="20">
        <v>262920201</v>
      </c>
      <c r="R6" s="21" t="s">
        <v>88</v>
      </c>
      <c r="S6" s="24"/>
      <c r="T6" s="25"/>
    </row>
    <row r="7" spans="1:20" s="22" customFormat="1" ht="21.75" customHeight="1">
      <c r="A7" s="19" t="s">
        <v>89</v>
      </c>
      <c r="B7" s="20">
        <v>11016258</v>
      </c>
      <c r="C7" s="20">
        <v>6179935</v>
      </c>
      <c r="D7" s="20">
        <v>12078147</v>
      </c>
      <c r="E7" s="20">
        <v>817756</v>
      </c>
      <c r="F7" s="20">
        <v>26837095</v>
      </c>
      <c r="G7" s="20">
        <v>28671515</v>
      </c>
      <c r="H7" s="20">
        <v>8513707</v>
      </c>
      <c r="I7" s="20">
        <v>140818</v>
      </c>
      <c r="J7" s="20">
        <v>24001</v>
      </c>
      <c r="K7" s="20">
        <v>0</v>
      </c>
      <c r="L7" s="20">
        <v>2759194</v>
      </c>
      <c r="M7" s="20">
        <v>2166265</v>
      </c>
      <c r="N7" s="20">
        <v>231609</v>
      </c>
      <c r="O7" s="20">
        <v>65982</v>
      </c>
      <c r="P7" s="20">
        <v>5785378</v>
      </c>
      <c r="Q7" s="20">
        <v>98966907</v>
      </c>
      <c r="R7" s="21" t="s">
        <v>90</v>
      </c>
      <c r="S7" s="24"/>
      <c r="T7" s="25"/>
    </row>
    <row r="8" spans="1:20" s="22" customFormat="1" ht="21.75" customHeight="1">
      <c r="A8" s="19" t="s">
        <v>91</v>
      </c>
      <c r="B8" s="20">
        <v>9773978</v>
      </c>
      <c r="C8" s="20">
        <v>5310461</v>
      </c>
      <c r="D8" s="20">
        <v>16084007</v>
      </c>
      <c r="E8" s="20">
        <v>665379</v>
      </c>
      <c r="F8" s="20">
        <v>17707550</v>
      </c>
      <c r="G8" s="20">
        <v>24921696</v>
      </c>
      <c r="H8" s="20">
        <v>3992277</v>
      </c>
      <c r="I8" s="20">
        <v>585552</v>
      </c>
      <c r="J8" s="20">
        <v>0</v>
      </c>
      <c r="K8" s="20">
        <v>0</v>
      </c>
      <c r="L8" s="20">
        <v>1703969</v>
      </c>
      <c r="M8" s="20">
        <v>4056081</v>
      </c>
      <c r="N8" s="20">
        <v>24053</v>
      </c>
      <c r="O8" s="20">
        <v>11004</v>
      </c>
      <c r="P8" s="20">
        <v>4951135</v>
      </c>
      <c r="Q8" s="20">
        <v>83891129</v>
      </c>
      <c r="R8" s="21" t="s">
        <v>92</v>
      </c>
      <c r="S8" s="24"/>
      <c r="T8" s="25"/>
    </row>
    <row r="9" spans="1:20" s="22" customFormat="1" ht="21.75" customHeight="1">
      <c r="A9" s="19" t="s">
        <v>93</v>
      </c>
      <c r="B9" s="20">
        <v>10139903</v>
      </c>
      <c r="C9" s="20">
        <v>6218143</v>
      </c>
      <c r="D9" s="20">
        <v>12473303</v>
      </c>
      <c r="E9" s="20">
        <v>331673</v>
      </c>
      <c r="F9" s="20">
        <v>22687193</v>
      </c>
      <c r="G9" s="20">
        <v>28134463</v>
      </c>
      <c r="H9" s="20">
        <v>4404706</v>
      </c>
      <c r="I9" s="20">
        <v>726866</v>
      </c>
      <c r="J9" s="20">
        <v>201958</v>
      </c>
      <c r="K9" s="20">
        <v>0</v>
      </c>
      <c r="L9" s="20">
        <v>3721878</v>
      </c>
      <c r="M9" s="20">
        <v>976323</v>
      </c>
      <c r="N9" s="20">
        <v>0</v>
      </c>
      <c r="O9" s="20">
        <v>10000</v>
      </c>
      <c r="P9" s="20">
        <v>6263445</v>
      </c>
      <c r="Q9" s="20">
        <v>89344845</v>
      </c>
      <c r="R9" s="21" t="s">
        <v>94</v>
      </c>
      <c r="S9" s="24"/>
      <c r="T9" s="25"/>
    </row>
    <row r="10" spans="1:20" s="22" customFormat="1" ht="21.75" customHeight="1">
      <c r="A10" s="19" t="s">
        <v>95</v>
      </c>
      <c r="B10" s="20">
        <v>7109151</v>
      </c>
      <c r="C10" s="20">
        <v>4290669</v>
      </c>
      <c r="D10" s="20">
        <v>8049591</v>
      </c>
      <c r="E10" s="20">
        <v>386600</v>
      </c>
      <c r="F10" s="20">
        <v>17936335</v>
      </c>
      <c r="G10" s="20">
        <v>21438282</v>
      </c>
      <c r="H10" s="20">
        <v>2281087</v>
      </c>
      <c r="I10" s="20">
        <v>35537</v>
      </c>
      <c r="J10" s="20">
        <v>307878</v>
      </c>
      <c r="K10" s="20">
        <v>0</v>
      </c>
      <c r="L10" s="20">
        <v>3005982</v>
      </c>
      <c r="M10" s="20">
        <v>1174694</v>
      </c>
      <c r="N10" s="20">
        <v>274117</v>
      </c>
      <c r="O10" s="20">
        <v>0</v>
      </c>
      <c r="P10" s="20">
        <v>4659674</v>
      </c>
      <c r="Q10" s="20">
        <v>66623391</v>
      </c>
      <c r="R10" s="21" t="s">
        <v>96</v>
      </c>
      <c r="S10" s="24"/>
      <c r="T10" s="25"/>
    </row>
    <row r="11" spans="1:20" s="22" customFormat="1" ht="21.75" customHeight="1">
      <c r="A11" s="19" t="s">
        <v>97</v>
      </c>
      <c r="B11" s="20">
        <v>12461073</v>
      </c>
      <c r="C11" s="20">
        <v>7607909</v>
      </c>
      <c r="D11" s="20">
        <v>20411605</v>
      </c>
      <c r="E11" s="20">
        <v>1419206</v>
      </c>
      <c r="F11" s="20">
        <v>31539683</v>
      </c>
      <c r="G11" s="20">
        <v>39662654</v>
      </c>
      <c r="H11" s="20">
        <v>10355798</v>
      </c>
      <c r="I11" s="20">
        <v>1217644</v>
      </c>
      <c r="J11" s="20">
        <v>393663</v>
      </c>
      <c r="K11" s="20">
        <v>0</v>
      </c>
      <c r="L11" s="20">
        <v>3969600</v>
      </c>
      <c r="M11" s="20">
        <v>5196756</v>
      </c>
      <c r="N11" s="20">
        <v>0</v>
      </c>
      <c r="O11" s="20">
        <v>18484</v>
      </c>
      <c r="P11" s="20">
        <v>9405971</v>
      </c>
      <c r="Q11" s="20">
        <v>134834493</v>
      </c>
      <c r="R11" s="21" t="s">
        <v>98</v>
      </c>
      <c r="S11" s="24"/>
      <c r="T11" s="25"/>
    </row>
    <row r="12" spans="1:20" s="22" customFormat="1" ht="21.75" customHeight="1">
      <c r="A12" s="19" t="s">
        <v>99</v>
      </c>
      <c r="B12" s="20">
        <v>6064503</v>
      </c>
      <c r="C12" s="20">
        <v>3514461</v>
      </c>
      <c r="D12" s="20">
        <v>6955327</v>
      </c>
      <c r="E12" s="20">
        <v>285612</v>
      </c>
      <c r="F12" s="20">
        <v>15355222</v>
      </c>
      <c r="G12" s="20">
        <v>15879635</v>
      </c>
      <c r="H12" s="20">
        <v>2303662</v>
      </c>
      <c r="I12" s="20">
        <v>0</v>
      </c>
      <c r="J12" s="20">
        <v>67554</v>
      </c>
      <c r="K12" s="20">
        <v>0</v>
      </c>
      <c r="L12" s="20">
        <v>2075324</v>
      </c>
      <c r="M12" s="20">
        <v>1396087</v>
      </c>
      <c r="N12" s="20">
        <v>0</v>
      </c>
      <c r="O12" s="20">
        <v>0</v>
      </c>
      <c r="P12" s="20">
        <v>4317739</v>
      </c>
      <c r="Q12" s="20">
        <v>54700665</v>
      </c>
      <c r="R12" s="21" t="s">
        <v>100</v>
      </c>
      <c r="S12" s="24"/>
      <c r="T12" s="25"/>
    </row>
    <row r="13" spans="1:20" s="22" customFormat="1" ht="21.75" customHeight="1">
      <c r="A13" s="19" t="s">
        <v>101</v>
      </c>
      <c r="B13" s="20">
        <v>12439004</v>
      </c>
      <c r="C13" s="20">
        <v>7457432</v>
      </c>
      <c r="D13" s="20">
        <v>16739821</v>
      </c>
      <c r="E13" s="20">
        <v>853208</v>
      </c>
      <c r="F13" s="20">
        <v>25823830</v>
      </c>
      <c r="G13" s="20">
        <v>39483743</v>
      </c>
      <c r="H13" s="20">
        <v>9584333</v>
      </c>
      <c r="I13" s="20">
        <v>3541998</v>
      </c>
      <c r="J13" s="20">
        <v>0</v>
      </c>
      <c r="K13" s="20">
        <v>0</v>
      </c>
      <c r="L13" s="20">
        <v>3536286</v>
      </c>
      <c r="M13" s="20">
        <v>2923681</v>
      </c>
      <c r="N13" s="20">
        <v>0</v>
      </c>
      <c r="O13" s="20">
        <v>10927</v>
      </c>
      <c r="P13" s="20">
        <v>7951541</v>
      </c>
      <c r="Q13" s="20">
        <v>119346374</v>
      </c>
      <c r="R13" s="21" t="s">
        <v>102</v>
      </c>
      <c r="S13" s="24"/>
      <c r="T13" s="25"/>
    </row>
    <row r="14" spans="1:20" s="22" customFormat="1" ht="21.75" customHeight="1">
      <c r="A14" s="19" t="s">
        <v>103</v>
      </c>
      <c r="B14" s="20">
        <v>21969270</v>
      </c>
      <c r="C14" s="20">
        <v>13808113</v>
      </c>
      <c r="D14" s="20">
        <v>25697693</v>
      </c>
      <c r="E14" s="20">
        <v>1204999</v>
      </c>
      <c r="F14" s="20">
        <v>52969253</v>
      </c>
      <c r="G14" s="20">
        <v>60465760</v>
      </c>
      <c r="H14" s="20">
        <v>23783915</v>
      </c>
      <c r="I14" s="20">
        <v>808640</v>
      </c>
      <c r="J14" s="20">
        <v>176634</v>
      </c>
      <c r="K14" s="20">
        <v>0</v>
      </c>
      <c r="L14" s="20">
        <v>7631179</v>
      </c>
      <c r="M14" s="20">
        <v>7515285</v>
      </c>
      <c r="N14" s="20">
        <v>1500</v>
      </c>
      <c r="O14" s="20">
        <v>0</v>
      </c>
      <c r="P14" s="20">
        <v>15293500</v>
      </c>
      <c r="Q14" s="20">
        <v>216708988</v>
      </c>
      <c r="R14" s="21" t="s">
        <v>104</v>
      </c>
      <c r="S14" s="24"/>
      <c r="T14" s="25"/>
    </row>
    <row r="15" spans="1:20" s="22" customFormat="1" ht="21.75" customHeight="1">
      <c r="A15" s="19" t="s">
        <v>105</v>
      </c>
      <c r="B15" s="20">
        <v>6367573</v>
      </c>
      <c r="C15" s="20">
        <v>3876103</v>
      </c>
      <c r="D15" s="20">
        <v>8043889</v>
      </c>
      <c r="E15" s="20">
        <v>252277</v>
      </c>
      <c r="F15" s="20">
        <v>13874900</v>
      </c>
      <c r="G15" s="20">
        <v>18271653</v>
      </c>
      <c r="H15" s="20">
        <v>3764980</v>
      </c>
      <c r="I15" s="20">
        <v>365654</v>
      </c>
      <c r="J15" s="20">
        <v>0</v>
      </c>
      <c r="K15" s="20">
        <v>0</v>
      </c>
      <c r="L15" s="20">
        <v>2304739</v>
      </c>
      <c r="M15" s="20">
        <v>2066373</v>
      </c>
      <c r="N15" s="20">
        <v>0</v>
      </c>
      <c r="O15" s="20">
        <v>50</v>
      </c>
      <c r="P15" s="20">
        <v>3460254</v>
      </c>
      <c r="Q15" s="20">
        <v>58406688</v>
      </c>
      <c r="R15" s="21" t="s">
        <v>106</v>
      </c>
      <c r="S15" s="24"/>
      <c r="T15" s="25"/>
    </row>
    <row r="16" spans="1:20" s="22" customFormat="1" ht="21.75" customHeight="1">
      <c r="A16" s="19" t="s">
        <v>107</v>
      </c>
      <c r="B16" s="20">
        <v>9997343</v>
      </c>
      <c r="C16" s="20">
        <v>5776269</v>
      </c>
      <c r="D16" s="20">
        <v>11725050</v>
      </c>
      <c r="E16" s="20">
        <v>147471</v>
      </c>
      <c r="F16" s="20">
        <v>22148444</v>
      </c>
      <c r="G16" s="20">
        <v>29582913</v>
      </c>
      <c r="H16" s="20">
        <v>4599427</v>
      </c>
      <c r="I16" s="20">
        <v>383845</v>
      </c>
      <c r="J16" s="20">
        <v>0</v>
      </c>
      <c r="K16" s="20">
        <v>0</v>
      </c>
      <c r="L16" s="20">
        <v>3343309</v>
      </c>
      <c r="M16" s="20">
        <v>2189467</v>
      </c>
      <c r="N16" s="20">
        <v>0</v>
      </c>
      <c r="O16" s="20">
        <v>0</v>
      </c>
      <c r="P16" s="20">
        <v>6118506</v>
      </c>
      <c r="Q16" s="20">
        <v>89851930</v>
      </c>
      <c r="R16" s="21" t="s">
        <v>108</v>
      </c>
      <c r="S16" s="24"/>
      <c r="T16" s="25"/>
    </row>
    <row r="17" spans="1:20" s="22" customFormat="1" ht="21.75" customHeight="1">
      <c r="A17" s="19" t="s">
        <v>109</v>
      </c>
      <c r="B17" s="20">
        <v>11360848</v>
      </c>
      <c r="C17" s="20">
        <v>7358373</v>
      </c>
      <c r="D17" s="20">
        <v>10313526</v>
      </c>
      <c r="E17" s="20">
        <v>231510</v>
      </c>
      <c r="F17" s="20">
        <v>21066703</v>
      </c>
      <c r="G17" s="20">
        <v>27243208</v>
      </c>
      <c r="H17" s="20">
        <v>7376206</v>
      </c>
      <c r="I17" s="20">
        <v>202710</v>
      </c>
      <c r="J17" s="20">
        <v>28914</v>
      </c>
      <c r="K17" s="20">
        <v>0</v>
      </c>
      <c r="L17" s="20">
        <v>3319483</v>
      </c>
      <c r="M17" s="20">
        <v>1484681</v>
      </c>
      <c r="N17" s="20">
        <v>921741</v>
      </c>
      <c r="O17" s="20">
        <v>0</v>
      </c>
      <c r="P17" s="20">
        <v>6543028</v>
      </c>
      <c r="Q17" s="20">
        <v>89889848</v>
      </c>
      <c r="R17" s="21" t="s">
        <v>110</v>
      </c>
      <c r="S17" s="24"/>
      <c r="T17" s="25"/>
    </row>
    <row r="18" spans="1:20" s="22" customFormat="1" ht="21.75" customHeight="1">
      <c r="A18" s="19" t="s">
        <v>111</v>
      </c>
      <c r="B18" s="20">
        <v>8430193</v>
      </c>
      <c r="C18" s="20">
        <v>4904922</v>
      </c>
      <c r="D18" s="20">
        <v>8622837</v>
      </c>
      <c r="E18" s="20">
        <v>319616</v>
      </c>
      <c r="F18" s="20">
        <v>18284367</v>
      </c>
      <c r="G18" s="20">
        <v>22340496</v>
      </c>
      <c r="H18" s="20">
        <v>5032220</v>
      </c>
      <c r="I18" s="20">
        <v>348309</v>
      </c>
      <c r="J18" s="20">
        <v>0</v>
      </c>
      <c r="K18" s="20">
        <v>0</v>
      </c>
      <c r="L18" s="20">
        <v>4000014</v>
      </c>
      <c r="M18" s="20">
        <v>1440340</v>
      </c>
      <c r="N18" s="20">
        <v>300</v>
      </c>
      <c r="O18" s="20">
        <v>15000</v>
      </c>
      <c r="P18" s="20">
        <v>5663751</v>
      </c>
      <c r="Q18" s="20">
        <v>74149134</v>
      </c>
      <c r="R18" s="21" t="s">
        <v>112</v>
      </c>
      <c r="S18" s="24"/>
      <c r="T18" s="25"/>
    </row>
    <row r="19" spans="1:20" s="22" customFormat="1" ht="21.75" customHeight="1">
      <c r="A19" s="19" t="s">
        <v>113</v>
      </c>
      <c r="B19" s="20">
        <v>7157915</v>
      </c>
      <c r="C19" s="20">
        <v>4227286</v>
      </c>
      <c r="D19" s="20">
        <v>9778105</v>
      </c>
      <c r="E19" s="20">
        <v>304161</v>
      </c>
      <c r="F19" s="20">
        <v>14203693</v>
      </c>
      <c r="G19" s="20">
        <v>17803706</v>
      </c>
      <c r="H19" s="20">
        <v>5382126</v>
      </c>
      <c r="I19" s="20">
        <v>1369574</v>
      </c>
      <c r="J19" s="20">
        <v>946</v>
      </c>
      <c r="K19" s="20">
        <v>0</v>
      </c>
      <c r="L19" s="20">
        <v>1927725</v>
      </c>
      <c r="M19" s="20">
        <v>1976821</v>
      </c>
      <c r="N19" s="20">
        <v>0</v>
      </c>
      <c r="O19" s="20">
        <v>22996</v>
      </c>
      <c r="P19" s="20">
        <v>4306334</v>
      </c>
      <c r="Q19" s="20">
        <v>62864528</v>
      </c>
      <c r="R19" s="21" t="s">
        <v>114</v>
      </c>
      <c r="S19" s="24"/>
      <c r="T19" s="25"/>
    </row>
    <row r="20" spans="1:20" s="22" customFormat="1" ht="21.75" customHeight="1">
      <c r="A20" s="19" t="s">
        <v>115</v>
      </c>
      <c r="B20" s="20">
        <v>5505094</v>
      </c>
      <c r="C20" s="20">
        <v>2835650</v>
      </c>
      <c r="D20" s="20">
        <v>4171976</v>
      </c>
      <c r="E20" s="20">
        <v>127374</v>
      </c>
      <c r="F20" s="20">
        <v>10278936</v>
      </c>
      <c r="G20" s="20">
        <v>11539937</v>
      </c>
      <c r="H20" s="20">
        <v>2212590</v>
      </c>
      <c r="I20" s="20">
        <v>288261</v>
      </c>
      <c r="J20" s="20">
        <v>37337</v>
      </c>
      <c r="K20" s="20">
        <v>0</v>
      </c>
      <c r="L20" s="20">
        <v>1613659</v>
      </c>
      <c r="M20" s="20">
        <v>735597</v>
      </c>
      <c r="N20" s="20">
        <v>0</v>
      </c>
      <c r="O20" s="20">
        <v>48556</v>
      </c>
      <c r="P20" s="20">
        <v>2776623</v>
      </c>
      <c r="Q20" s="20">
        <v>39047679</v>
      </c>
      <c r="R20" s="21" t="s">
        <v>116</v>
      </c>
      <c r="S20" s="24"/>
      <c r="T20" s="25"/>
    </row>
    <row r="21" spans="1:20" s="22" customFormat="1" ht="21.75" customHeight="1">
      <c r="A21" s="19" t="s">
        <v>117</v>
      </c>
      <c r="B21" s="20">
        <v>3765503</v>
      </c>
      <c r="C21" s="20">
        <v>2266524</v>
      </c>
      <c r="D21" s="20">
        <v>4396526</v>
      </c>
      <c r="E21" s="20">
        <v>121646</v>
      </c>
      <c r="F21" s="20">
        <v>7995747</v>
      </c>
      <c r="G21" s="20">
        <v>8936931</v>
      </c>
      <c r="H21" s="20">
        <v>1158194</v>
      </c>
      <c r="I21" s="20">
        <v>183775</v>
      </c>
      <c r="J21" s="20">
        <v>107249</v>
      </c>
      <c r="K21" s="20">
        <v>0</v>
      </c>
      <c r="L21" s="20">
        <v>731645</v>
      </c>
      <c r="M21" s="20">
        <v>1529479</v>
      </c>
      <c r="N21" s="20">
        <v>133935</v>
      </c>
      <c r="O21" s="20">
        <v>0</v>
      </c>
      <c r="P21" s="20">
        <v>2485887</v>
      </c>
      <c r="Q21" s="20">
        <v>31362742</v>
      </c>
      <c r="R21" s="21" t="s">
        <v>118</v>
      </c>
      <c r="S21" s="24"/>
      <c r="T21" s="25"/>
    </row>
    <row r="22" spans="1:20" s="22" customFormat="1" ht="21.75" customHeight="1">
      <c r="A22" s="19" t="s">
        <v>119</v>
      </c>
      <c r="B22" s="20">
        <v>4557439</v>
      </c>
      <c r="C22" s="20">
        <v>2618957</v>
      </c>
      <c r="D22" s="20">
        <v>5329759</v>
      </c>
      <c r="E22" s="20">
        <v>49669</v>
      </c>
      <c r="F22" s="20">
        <v>9121617</v>
      </c>
      <c r="G22" s="20">
        <v>12459597</v>
      </c>
      <c r="H22" s="20">
        <v>1913145</v>
      </c>
      <c r="I22" s="20">
        <v>113003</v>
      </c>
      <c r="J22" s="20">
        <v>107050</v>
      </c>
      <c r="K22" s="20">
        <v>0</v>
      </c>
      <c r="L22" s="20">
        <v>1694060</v>
      </c>
      <c r="M22" s="20">
        <v>615795</v>
      </c>
      <c r="N22" s="20">
        <v>0</v>
      </c>
      <c r="O22" s="20">
        <v>255</v>
      </c>
      <c r="P22" s="20">
        <v>3025793</v>
      </c>
      <c r="Q22" s="20">
        <v>38874179</v>
      </c>
      <c r="R22" s="21" t="s">
        <v>120</v>
      </c>
      <c r="S22" s="24"/>
      <c r="T22" s="25"/>
    </row>
    <row r="23" spans="1:20" s="22" customFormat="1" ht="21.75" customHeight="1">
      <c r="A23" s="19" t="s">
        <v>121</v>
      </c>
      <c r="B23" s="20">
        <v>4671300</v>
      </c>
      <c r="C23" s="20">
        <v>2761000</v>
      </c>
      <c r="D23" s="20">
        <v>5771926</v>
      </c>
      <c r="E23" s="20">
        <v>123944</v>
      </c>
      <c r="F23" s="20">
        <v>11467204</v>
      </c>
      <c r="G23" s="20">
        <v>12754153</v>
      </c>
      <c r="H23" s="20">
        <v>1420795</v>
      </c>
      <c r="I23" s="20">
        <v>37362</v>
      </c>
      <c r="J23" s="20">
        <v>47567</v>
      </c>
      <c r="K23" s="20">
        <v>0</v>
      </c>
      <c r="L23" s="20">
        <v>1730069</v>
      </c>
      <c r="M23" s="20">
        <v>1021610</v>
      </c>
      <c r="N23" s="20">
        <v>0</v>
      </c>
      <c r="O23" s="20">
        <v>26000</v>
      </c>
      <c r="P23" s="20">
        <v>3246526</v>
      </c>
      <c r="Q23" s="20">
        <v>42281094</v>
      </c>
      <c r="R23" s="21" t="s">
        <v>60</v>
      </c>
      <c r="S23" s="24"/>
      <c r="T23" s="25"/>
    </row>
    <row r="24" spans="1:20" s="22" customFormat="1" ht="21.75" customHeight="1">
      <c r="A24" s="19" t="s">
        <v>122</v>
      </c>
      <c r="B24" s="20">
        <v>4749373</v>
      </c>
      <c r="C24" s="20">
        <v>2581975</v>
      </c>
      <c r="D24" s="20">
        <v>4294922</v>
      </c>
      <c r="E24" s="20">
        <v>25140</v>
      </c>
      <c r="F24" s="20">
        <v>10905037</v>
      </c>
      <c r="G24" s="20">
        <v>10880384</v>
      </c>
      <c r="H24" s="20">
        <v>5392952</v>
      </c>
      <c r="I24" s="20">
        <v>970175</v>
      </c>
      <c r="J24" s="20">
        <v>0</v>
      </c>
      <c r="K24" s="20">
        <v>0</v>
      </c>
      <c r="L24" s="20">
        <v>1913507</v>
      </c>
      <c r="M24" s="20">
        <v>922645</v>
      </c>
      <c r="N24" s="20">
        <v>54796</v>
      </c>
      <c r="O24" s="20">
        <v>46423</v>
      </c>
      <c r="P24" s="20">
        <v>3219359</v>
      </c>
      <c r="Q24" s="20">
        <v>42404538</v>
      </c>
      <c r="R24" s="21" t="s">
        <v>123</v>
      </c>
      <c r="S24" s="24"/>
      <c r="T24" s="25"/>
    </row>
    <row r="25" spans="1:20" s="22" customFormat="1" ht="21.75" customHeight="1">
      <c r="A25" s="19" t="s">
        <v>124</v>
      </c>
      <c r="B25" s="20">
        <v>6246387</v>
      </c>
      <c r="C25" s="20">
        <v>3361549</v>
      </c>
      <c r="D25" s="20">
        <v>7371784</v>
      </c>
      <c r="E25" s="20">
        <v>141732</v>
      </c>
      <c r="F25" s="20">
        <v>14891072</v>
      </c>
      <c r="G25" s="20">
        <v>16735546</v>
      </c>
      <c r="H25" s="20">
        <v>3733240</v>
      </c>
      <c r="I25" s="20">
        <v>1089521</v>
      </c>
      <c r="J25" s="20">
        <v>0</v>
      </c>
      <c r="K25" s="20">
        <v>0</v>
      </c>
      <c r="L25" s="20">
        <v>2064867</v>
      </c>
      <c r="M25" s="20">
        <v>1502282</v>
      </c>
      <c r="N25" s="20">
        <v>0</v>
      </c>
      <c r="O25" s="20">
        <v>0</v>
      </c>
      <c r="P25" s="20">
        <v>4333922</v>
      </c>
      <c r="Q25" s="20">
        <v>57020832</v>
      </c>
      <c r="R25" s="21" t="s">
        <v>125</v>
      </c>
      <c r="S25" s="24"/>
      <c r="T25" s="25"/>
    </row>
    <row r="26" spans="1:20" s="22" customFormat="1" ht="21.75" customHeight="1">
      <c r="A26" s="19" t="s">
        <v>126</v>
      </c>
      <c r="B26" s="20">
        <v>3800855</v>
      </c>
      <c r="C26" s="20">
        <v>2185428</v>
      </c>
      <c r="D26" s="20">
        <v>4166738</v>
      </c>
      <c r="E26" s="20">
        <v>127394</v>
      </c>
      <c r="F26" s="20">
        <v>10999896</v>
      </c>
      <c r="G26" s="20">
        <v>10783531</v>
      </c>
      <c r="H26" s="20">
        <v>2338862</v>
      </c>
      <c r="I26" s="20">
        <v>33844</v>
      </c>
      <c r="J26" s="20">
        <v>0</v>
      </c>
      <c r="K26" s="20">
        <v>0</v>
      </c>
      <c r="L26" s="20">
        <v>1251337</v>
      </c>
      <c r="M26" s="20">
        <v>833822</v>
      </c>
      <c r="N26" s="20">
        <v>0</v>
      </c>
      <c r="O26" s="20">
        <v>5000</v>
      </c>
      <c r="P26" s="20">
        <v>3093297</v>
      </c>
      <c r="Q26" s="20">
        <v>37400732</v>
      </c>
      <c r="R26" s="21" t="s">
        <v>127</v>
      </c>
      <c r="S26" s="24"/>
      <c r="T26" s="25"/>
    </row>
    <row r="27" spans="1:20" s="22" customFormat="1" ht="21.75" customHeight="1">
      <c r="A27" s="19" t="s">
        <v>128</v>
      </c>
      <c r="B27" s="20">
        <v>8242641</v>
      </c>
      <c r="C27" s="20">
        <v>5157034</v>
      </c>
      <c r="D27" s="20">
        <v>11680297</v>
      </c>
      <c r="E27" s="20">
        <v>339057</v>
      </c>
      <c r="F27" s="20">
        <v>16047521</v>
      </c>
      <c r="G27" s="20">
        <v>22058279</v>
      </c>
      <c r="H27" s="20">
        <v>5562490</v>
      </c>
      <c r="I27" s="20">
        <v>117387</v>
      </c>
      <c r="J27" s="20">
        <v>22990</v>
      </c>
      <c r="K27" s="20">
        <v>0</v>
      </c>
      <c r="L27" s="20">
        <v>1994771</v>
      </c>
      <c r="M27" s="20">
        <v>1240784</v>
      </c>
      <c r="N27" s="20">
        <v>0</v>
      </c>
      <c r="O27" s="20">
        <v>0</v>
      </c>
      <c r="P27" s="20">
        <v>4840602</v>
      </c>
      <c r="Q27" s="20">
        <v>72029432</v>
      </c>
      <c r="R27" s="21" t="s">
        <v>129</v>
      </c>
      <c r="S27" s="24"/>
      <c r="T27" s="25"/>
    </row>
    <row r="28" spans="1:20" s="22" customFormat="1" ht="21.75" customHeight="1">
      <c r="A28" s="19" t="s">
        <v>130</v>
      </c>
      <c r="B28" s="20">
        <v>5579497</v>
      </c>
      <c r="C28" s="20">
        <v>3251154</v>
      </c>
      <c r="D28" s="20">
        <v>5764067</v>
      </c>
      <c r="E28" s="20">
        <v>143506</v>
      </c>
      <c r="F28" s="20">
        <v>10660849</v>
      </c>
      <c r="G28" s="20">
        <v>12851844</v>
      </c>
      <c r="H28" s="20">
        <v>6151480</v>
      </c>
      <c r="I28" s="20">
        <v>629446</v>
      </c>
      <c r="J28" s="20">
        <v>0</v>
      </c>
      <c r="K28" s="20">
        <v>0</v>
      </c>
      <c r="L28" s="20">
        <v>2048025</v>
      </c>
      <c r="M28" s="20">
        <v>160554</v>
      </c>
      <c r="N28" s="20">
        <v>0</v>
      </c>
      <c r="O28" s="20">
        <v>0</v>
      </c>
      <c r="P28" s="20">
        <v>2261934</v>
      </c>
      <c r="Q28" s="20">
        <v>45621756</v>
      </c>
      <c r="R28" s="21" t="s">
        <v>131</v>
      </c>
      <c r="S28" s="24"/>
      <c r="T28" s="25"/>
    </row>
    <row r="29" spans="1:20" s="22" customFormat="1" ht="21.75" customHeight="1">
      <c r="A29" s="19" t="s">
        <v>132</v>
      </c>
      <c r="B29" s="20">
        <v>3584061</v>
      </c>
      <c r="C29" s="20">
        <v>2099647</v>
      </c>
      <c r="D29" s="20">
        <v>3394265</v>
      </c>
      <c r="E29" s="20">
        <v>176292</v>
      </c>
      <c r="F29" s="20">
        <v>7615588</v>
      </c>
      <c r="G29" s="20">
        <v>9050709</v>
      </c>
      <c r="H29" s="20">
        <v>1782551</v>
      </c>
      <c r="I29" s="20">
        <v>841157</v>
      </c>
      <c r="J29" s="20">
        <v>64187</v>
      </c>
      <c r="K29" s="20">
        <v>0</v>
      </c>
      <c r="L29" s="20">
        <v>993716</v>
      </c>
      <c r="M29" s="20">
        <v>725687</v>
      </c>
      <c r="N29" s="20">
        <v>122209</v>
      </c>
      <c r="O29" s="20">
        <v>0</v>
      </c>
      <c r="P29" s="20">
        <v>1823000</v>
      </c>
      <c r="Q29" s="20">
        <v>29332265</v>
      </c>
      <c r="R29" s="21" t="s">
        <v>133</v>
      </c>
      <c r="S29" s="24"/>
      <c r="T29" s="25"/>
    </row>
    <row r="30" spans="1:20" s="22" customFormat="1" ht="21.75" customHeight="1">
      <c r="A30" s="19" t="s">
        <v>134</v>
      </c>
      <c r="B30" s="20">
        <v>4643616</v>
      </c>
      <c r="C30" s="20">
        <v>2654180</v>
      </c>
      <c r="D30" s="20">
        <v>4706330</v>
      </c>
      <c r="E30" s="20">
        <v>51052</v>
      </c>
      <c r="F30" s="20">
        <v>9363883</v>
      </c>
      <c r="G30" s="20">
        <v>13358316</v>
      </c>
      <c r="H30" s="20">
        <v>2610501</v>
      </c>
      <c r="I30" s="20">
        <v>43216</v>
      </c>
      <c r="J30" s="20">
        <v>463554</v>
      </c>
      <c r="K30" s="20">
        <v>0</v>
      </c>
      <c r="L30" s="20">
        <v>2416736</v>
      </c>
      <c r="M30" s="20">
        <v>511474</v>
      </c>
      <c r="N30" s="20">
        <v>451938</v>
      </c>
      <c r="O30" s="20">
        <v>308787</v>
      </c>
      <c r="P30" s="20">
        <v>2873383</v>
      </c>
      <c r="Q30" s="20">
        <v>41759570</v>
      </c>
      <c r="R30" s="21" t="s">
        <v>135</v>
      </c>
      <c r="S30" s="24"/>
      <c r="T30" s="25"/>
    </row>
    <row r="31" spans="1:20" s="22" customFormat="1" ht="21.75" customHeight="1">
      <c r="A31" s="19" t="s">
        <v>136</v>
      </c>
      <c r="B31" s="20">
        <v>10625449</v>
      </c>
      <c r="C31" s="20">
        <v>6127422</v>
      </c>
      <c r="D31" s="20">
        <v>12386311</v>
      </c>
      <c r="E31" s="20">
        <v>205241</v>
      </c>
      <c r="F31" s="20">
        <v>22410172</v>
      </c>
      <c r="G31" s="20">
        <v>29870084</v>
      </c>
      <c r="H31" s="20">
        <v>6672674</v>
      </c>
      <c r="I31" s="20">
        <v>1060592</v>
      </c>
      <c r="J31" s="20">
        <v>0</v>
      </c>
      <c r="K31" s="20">
        <v>0</v>
      </c>
      <c r="L31" s="20">
        <v>5068262</v>
      </c>
      <c r="M31" s="20">
        <v>4678989</v>
      </c>
      <c r="N31" s="20">
        <v>37303</v>
      </c>
      <c r="O31" s="20">
        <v>1534</v>
      </c>
      <c r="P31" s="20">
        <v>7638452</v>
      </c>
      <c r="Q31" s="20">
        <v>99594471</v>
      </c>
      <c r="R31" s="21" t="s">
        <v>137</v>
      </c>
      <c r="S31" s="24"/>
      <c r="T31" s="25"/>
    </row>
    <row r="32" spans="1:20" s="22" customFormat="1" ht="21.75" customHeight="1">
      <c r="A32" s="19" t="s">
        <v>138</v>
      </c>
      <c r="B32" s="20">
        <v>2292967</v>
      </c>
      <c r="C32" s="20">
        <v>1300614</v>
      </c>
      <c r="D32" s="20">
        <v>2791988</v>
      </c>
      <c r="E32" s="20">
        <v>56722</v>
      </c>
      <c r="F32" s="20">
        <v>3249932</v>
      </c>
      <c r="G32" s="20">
        <v>5554589</v>
      </c>
      <c r="H32" s="20">
        <v>2401695</v>
      </c>
      <c r="I32" s="20">
        <v>50046</v>
      </c>
      <c r="J32" s="20">
        <v>0</v>
      </c>
      <c r="K32" s="20">
        <v>0</v>
      </c>
      <c r="L32" s="20">
        <v>516027</v>
      </c>
      <c r="M32" s="20">
        <v>668593</v>
      </c>
      <c r="N32" s="20">
        <v>185664</v>
      </c>
      <c r="O32" s="20">
        <v>0</v>
      </c>
      <c r="P32" s="20">
        <v>1255088</v>
      </c>
      <c r="Q32" s="20">
        <v>18973265</v>
      </c>
      <c r="R32" s="21" t="s">
        <v>139</v>
      </c>
      <c r="S32" s="24"/>
      <c r="T32" s="25"/>
    </row>
    <row r="33" spans="1:20" s="22" customFormat="1" ht="21.75" customHeight="1">
      <c r="A33" s="19" t="s">
        <v>140</v>
      </c>
      <c r="B33" s="20">
        <v>1511066</v>
      </c>
      <c r="C33" s="20">
        <v>867979</v>
      </c>
      <c r="D33" s="20">
        <v>1525884</v>
      </c>
      <c r="E33" s="20">
        <v>42043</v>
      </c>
      <c r="F33" s="20">
        <v>1857927</v>
      </c>
      <c r="G33" s="20">
        <v>3376482</v>
      </c>
      <c r="H33" s="20">
        <v>564123</v>
      </c>
      <c r="I33" s="20">
        <v>0</v>
      </c>
      <c r="J33" s="20">
        <v>58994</v>
      </c>
      <c r="K33" s="20">
        <v>0</v>
      </c>
      <c r="L33" s="20">
        <v>560928</v>
      </c>
      <c r="M33" s="20">
        <v>429386</v>
      </c>
      <c r="N33" s="20">
        <v>0</v>
      </c>
      <c r="O33" s="20">
        <v>81628</v>
      </c>
      <c r="P33" s="20">
        <v>1012895</v>
      </c>
      <c r="Q33" s="20">
        <v>11021356</v>
      </c>
      <c r="R33" s="21" t="s">
        <v>110</v>
      </c>
      <c r="S33" s="24"/>
      <c r="T33" s="25"/>
    </row>
    <row r="34" spans="1:20" s="22" customFormat="1" ht="21.75" customHeight="1">
      <c r="A34" s="19" t="s">
        <v>141</v>
      </c>
      <c r="B34" s="20">
        <v>516589</v>
      </c>
      <c r="C34" s="20">
        <v>251438</v>
      </c>
      <c r="D34" s="20">
        <v>874591</v>
      </c>
      <c r="E34" s="20">
        <v>36522</v>
      </c>
      <c r="F34" s="20">
        <v>235474</v>
      </c>
      <c r="G34" s="20">
        <v>738433</v>
      </c>
      <c r="H34" s="20">
        <v>725162</v>
      </c>
      <c r="I34" s="20">
        <v>0</v>
      </c>
      <c r="J34" s="20">
        <v>189662</v>
      </c>
      <c r="K34" s="20">
        <v>0</v>
      </c>
      <c r="L34" s="20">
        <v>99138</v>
      </c>
      <c r="M34" s="20">
        <v>50029</v>
      </c>
      <c r="N34" s="20">
        <v>0</v>
      </c>
      <c r="O34" s="20">
        <v>20339</v>
      </c>
      <c r="P34" s="20">
        <v>624800</v>
      </c>
      <c r="Q34" s="20">
        <v>4110739</v>
      </c>
      <c r="R34" s="21" t="s">
        <v>142</v>
      </c>
      <c r="S34" s="24"/>
      <c r="T34" s="25"/>
    </row>
    <row r="35" spans="1:20" s="22" customFormat="1" ht="21.75" customHeight="1">
      <c r="A35" s="19" t="s">
        <v>143</v>
      </c>
      <c r="B35" s="20">
        <v>997419</v>
      </c>
      <c r="C35" s="20">
        <v>554085</v>
      </c>
      <c r="D35" s="20">
        <v>1640498</v>
      </c>
      <c r="E35" s="20">
        <v>61074</v>
      </c>
      <c r="F35" s="20">
        <v>450258</v>
      </c>
      <c r="G35" s="20">
        <v>1441223</v>
      </c>
      <c r="H35" s="20">
        <v>743844</v>
      </c>
      <c r="I35" s="20">
        <v>1969</v>
      </c>
      <c r="J35" s="20">
        <v>431664</v>
      </c>
      <c r="K35" s="20">
        <v>0</v>
      </c>
      <c r="L35" s="20">
        <v>210919</v>
      </c>
      <c r="M35" s="20">
        <v>536438</v>
      </c>
      <c r="N35" s="20">
        <v>7000</v>
      </c>
      <c r="O35" s="20">
        <v>0</v>
      </c>
      <c r="P35" s="20">
        <v>905581</v>
      </c>
      <c r="Q35" s="20">
        <v>7425918</v>
      </c>
      <c r="R35" s="21" t="s">
        <v>144</v>
      </c>
      <c r="S35" s="24"/>
      <c r="T35" s="25"/>
    </row>
    <row r="36" spans="1:20" s="22" customFormat="1" ht="21.75" customHeight="1">
      <c r="A36" s="19" t="s">
        <v>145</v>
      </c>
      <c r="B36" s="20">
        <v>1270698</v>
      </c>
      <c r="C36" s="20">
        <v>836977</v>
      </c>
      <c r="D36" s="20">
        <v>2548221</v>
      </c>
      <c r="E36" s="20">
        <v>117034</v>
      </c>
      <c r="F36" s="20">
        <v>563978</v>
      </c>
      <c r="G36" s="20">
        <v>1444454</v>
      </c>
      <c r="H36" s="20">
        <v>2516522</v>
      </c>
      <c r="I36" s="20">
        <v>3955</v>
      </c>
      <c r="J36" s="20">
        <v>159238</v>
      </c>
      <c r="K36" s="20">
        <v>0</v>
      </c>
      <c r="L36" s="20">
        <v>861593</v>
      </c>
      <c r="M36" s="20">
        <v>72421</v>
      </c>
      <c r="N36" s="20">
        <v>0</v>
      </c>
      <c r="O36" s="20">
        <v>28140</v>
      </c>
      <c r="P36" s="20">
        <v>443654</v>
      </c>
      <c r="Q36" s="20">
        <v>10025953</v>
      </c>
      <c r="R36" s="21" t="s">
        <v>60</v>
      </c>
      <c r="S36" s="24"/>
      <c r="T36" s="25"/>
    </row>
    <row r="37" spans="1:20" s="22" customFormat="1" ht="21.75" customHeight="1">
      <c r="A37" s="19" t="s">
        <v>146</v>
      </c>
      <c r="B37" s="20">
        <v>221974</v>
      </c>
      <c r="C37" s="20">
        <v>113848</v>
      </c>
      <c r="D37" s="20">
        <v>402608</v>
      </c>
      <c r="E37" s="20">
        <v>51953</v>
      </c>
      <c r="F37" s="20">
        <v>14560</v>
      </c>
      <c r="G37" s="20">
        <v>166939</v>
      </c>
      <c r="H37" s="20">
        <v>266334</v>
      </c>
      <c r="I37" s="20">
        <v>0</v>
      </c>
      <c r="J37" s="20">
        <v>13761</v>
      </c>
      <c r="K37" s="20">
        <v>0</v>
      </c>
      <c r="L37" s="20">
        <v>48681</v>
      </c>
      <c r="M37" s="20">
        <v>186288</v>
      </c>
      <c r="N37" s="20">
        <v>0</v>
      </c>
      <c r="O37" s="20">
        <v>0</v>
      </c>
      <c r="P37" s="20">
        <v>114441</v>
      </c>
      <c r="Q37" s="20">
        <v>1487539</v>
      </c>
      <c r="R37" s="21" t="s">
        <v>147</v>
      </c>
      <c r="S37" s="24"/>
      <c r="T37" s="25"/>
    </row>
    <row r="38" spans="1:20" s="22" customFormat="1" ht="21.75" customHeight="1">
      <c r="A38" s="19" t="s">
        <v>148</v>
      </c>
      <c r="B38" s="20">
        <v>792095</v>
      </c>
      <c r="C38" s="20">
        <v>494154</v>
      </c>
      <c r="D38" s="20">
        <v>999923</v>
      </c>
      <c r="E38" s="20">
        <v>108794</v>
      </c>
      <c r="F38" s="20">
        <v>76103</v>
      </c>
      <c r="G38" s="20">
        <v>646121</v>
      </c>
      <c r="H38" s="20">
        <v>1019096</v>
      </c>
      <c r="I38" s="20">
        <v>6441</v>
      </c>
      <c r="J38" s="20">
        <v>247521</v>
      </c>
      <c r="K38" s="20">
        <v>0</v>
      </c>
      <c r="L38" s="20">
        <v>280849</v>
      </c>
      <c r="M38" s="20">
        <v>120038</v>
      </c>
      <c r="N38" s="20">
        <v>0</v>
      </c>
      <c r="O38" s="20">
        <v>20590</v>
      </c>
      <c r="P38" s="20">
        <v>435141</v>
      </c>
      <c r="Q38" s="20">
        <v>4746271</v>
      </c>
      <c r="R38" s="21" t="s">
        <v>46</v>
      </c>
      <c r="S38" s="24"/>
      <c r="T38" s="25"/>
    </row>
    <row r="39" spans="1:20" s="22" customFormat="1" ht="21.75" customHeight="1">
      <c r="A39" s="19" t="s">
        <v>149</v>
      </c>
      <c r="B39" s="20">
        <v>630190</v>
      </c>
      <c r="C39" s="20">
        <v>296650</v>
      </c>
      <c r="D39" s="20">
        <v>650632</v>
      </c>
      <c r="E39" s="20">
        <v>21449</v>
      </c>
      <c r="F39" s="20">
        <v>91609</v>
      </c>
      <c r="G39" s="20">
        <v>483888</v>
      </c>
      <c r="H39" s="20">
        <v>803493</v>
      </c>
      <c r="I39" s="20">
        <v>0</v>
      </c>
      <c r="J39" s="20">
        <v>10112</v>
      </c>
      <c r="K39" s="20">
        <v>0</v>
      </c>
      <c r="L39" s="20">
        <v>142756</v>
      </c>
      <c r="M39" s="20">
        <v>245450</v>
      </c>
      <c r="N39" s="20">
        <v>0</v>
      </c>
      <c r="O39" s="20">
        <v>12000</v>
      </c>
      <c r="P39" s="20">
        <v>238737</v>
      </c>
      <c r="Q39" s="20">
        <v>3330316</v>
      </c>
      <c r="R39" s="21" t="s">
        <v>150</v>
      </c>
      <c r="S39" s="24"/>
      <c r="T39" s="25"/>
    </row>
    <row r="40" spans="1:20" s="22" customFormat="1" ht="21.75" customHeight="1">
      <c r="A40" s="19" t="s">
        <v>151</v>
      </c>
      <c r="B40" s="20">
        <v>694333</v>
      </c>
      <c r="C40" s="20">
        <v>428271</v>
      </c>
      <c r="D40" s="20">
        <v>1095276</v>
      </c>
      <c r="E40" s="20">
        <v>52965</v>
      </c>
      <c r="F40" s="20">
        <v>124437</v>
      </c>
      <c r="G40" s="20">
        <v>711836</v>
      </c>
      <c r="H40" s="20">
        <v>1159784</v>
      </c>
      <c r="I40" s="20">
        <v>0</v>
      </c>
      <c r="J40" s="20">
        <v>73164</v>
      </c>
      <c r="K40" s="20">
        <v>0</v>
      </c>
      <c r="L40" s="20">
        <v>257321</v>
      </c>
      <c r="M40" s="20">
        <v>271591</v>
      </c>
      <c r="N40" s="20">
        <v>0</v>
      </c>
      <c r="O40" s="20">
        <v>3000</v>
      </c>
      <c r="P40" s="20">
        <v>313741</v>
      </c>
      <c r="Q40" s="20">
        <v>4757448</v>
      </c>
      <c r="R40" s="21" t="s">
        <v>94</v>
      </c>
      <c r="S40" s="24"/>
      <c r="T40" s="25"/>
    </row>
    <row r="41" spans="1:20" s="22" customFormat="1" ht="21.75" customHeight="1">
      <c r="A41" s="19" t="s">
        <v>152</v>
      </c>
      <c r="B41" s="20">
        <v>154085</v>
      </c>
      <c r="C41" s="20">
        <v>83531</v>
      </c>
      <c r="D41" s="20">
        <v>464930</v>
      </c>
      <c r="E41" s="20">
        <v>66354</v>
      </c>
      <c r="F41" s="20">
        <v>16615</v>
      </c>
      <c r="G41" s="20">
        <v>122753</v>
      </c>
      <c r="H41" s="20">
        <v>509358</v>
      </c>
      <c r="I41" s="20">
        <v>9455</v>
      </c>
      <c r="J41" s="20">
        <v>0</v>
      </c>
      <c r="K41" s="20">
        <v>0</v>
      </c>
      <c r="L41" s="20">
        <v>66388</v>
      </c>
      <c r="M41" s="20">
        <v>473767</v>
      </c>
      <c r="N41" s="20">
        <v>0</v>
      </c>
      <c r="O41" s="20">
        <v>360</v>
      </c>
      <c r="P41" s="20">
        <v>43487</v>
      </c>
      <c r="Q41" s="20">
        <v>1918097</v>
      </c>
      <c r="R41" s="21" t="s">
        <v>153</v>
      </c>
      <c r="S41" s="24"/>
      <c r="T41" s="25"/>
    </row>
    <row r="42" spans="1:20" s="22" customFormat="1" ht="21.75" customHeight="1">
      <c r="A42" s="19" t="s">
        <v>154</v>
      </c>
      <c r="B42" s="20">
        <v>1318490</v>
      </c>
      <c r="C42" s="20">
        <v>809009</v>
      </c>
      <c r="D42" s="20">
        <v>1499266</v>
      </c>
      <c r="E42" s="20">
        <v>266969</v>
      </c>
      <c r="F42" s="20">
        <v>493192</v>
      </c>
      <c r="G42" s="20">
        <v>2101438</v>
      </c>
      <c r="H42" s="20">
        <v>1742784</v>
      </c>
      <c r="I42" s="20">
        <v>9380</v>
      </c>
      <c r="J42" s="20">
        <v>22344</v>
      </c>
      <c r="K42" s="20">
        <v>0</v>
      </c>
      <c r="L42" s="20">
        <v>726013</v>
      </c>
      <c r="M42" s="20">
        <v>1263007</v>
      </c>
      <c r="N42" s="20">
        <v>7000</v>
      </c>
      <c r="O42" s="20">
        <v>26200</v>
      </c>
      <c r="P42" s="20">
        <v>409678</v>
      </c>
      <c r="Q42" s="20">
        <v>9876381</v>
      </c>
      <c r="R42" s="21" t="s">
        <v>88</v>
      </c>
      <c r="S42" s="24"/>
      <c r="T42" s="25"/>
    </row>
    <row r="43" spans="1:20" s="22" customFormat="1" ht="21.75" customHeight="1">
      <c r="A43" s="19" t="s">
        <v>155</v>
      </c>
      <c r="B43" s="20">
        <v>177890</v>
      </c>
      <c r="C43" s="20">
        <v>94617</v>
      </c>
      <c r="D43" s="20">
        <v>262088</v>
      </c>
      <c r="E43" s="20">
        <v>66568</v>
      </c>
      <c r="F43" s="20">
        <v>2133</v>
      </c>
      <c r="G43" s="20">
        <v>80697</v>
      </c>
      <c r="H43" s="20">
        <v>160320</v>
      </c>
      <c r="I43" s="20">
        <v>2726</v>
      </c>
      <c r="J43" s="20">
        <v>0</v>
      </c>
      <c r="K43" s="20">
        <v>0</v>
      </c>
      <c r="L43" s="20">
        <v>18260</v>
      </c>
      <c r="M43" s="20">
        <v>300720</v>
      </c>
      <c r="N43" s="20">
        <v>0</v>
      </c>
      <c r="O43" s="20">
        <v>0</v>
      </c>
      <c r="P43" s="20">
        <v>68844</v>
      </c>
      <c r="Q43" s="20">
        <v>1137520</v>
      </c>
      <c r="R43" s="21" t="s">
        <v>96</v>
      </c>
      <c r="S43" s="24"/>
      <c r="T43" s="25"/>
    </row>
    <row r="44" spans="1:20" s="22" customFormat="1" ht="21.75" customHeight="1">
      <c r="A44" s="19" t="s">
        <v>156</v>
      </c>
      <c r="B44" s="20">
        <v>1017507</v>
      </c>
      <c r="C44" s="20">
        <v>724501</v>
      </c>
      <c r="D44" s="20">
        <v>1425257</v>
      </c>
      <c r="E44" s="20">
        <v>50790</v>
      </c>
      <c r="F44" s="20">
        <v>81845</v>
      </c>
      <c r="G44" s="20">
        <v>741414</v>
      </c>
      <c r="H44" s="20">
        <v>1448134</v>
      </c>
      <c r="I44" s="20">
        <v>28210</v>
      </c>
      <c r="J44" s="20">
        <v>64208</v>
      </c>
      <c r="K44" s="20">
        <v>0</v>
      </c>
      <c r="L44" s="20">
        <v>223116</v>
      </c>
      <c r="M44" s="20">
        <v>232267</v>
      </c>
      <c r="N44" s="20">
        <v>0</v>
      </c>
      <c r="O44" s="20">
        <v>3600</v>
      </c>
      <c r="P44" s="20">
        <v>410473</v>
      </c>
      <c r="Q44" s="20">
        <v>5698611</v>
      </c>
      <c r="R44" s="21" t="s">
        <v>157</v>
      </c>
      <c r="S44" s="24"/>
      <c r="T44" s="25"/>
    </row>
    <row r="45" spans="1:20" s="22" customFormat="1" ht="21.75" customHeight="1">
      <c r="A45" s="19" t="s">
        <v>158</v>
      </c>
      <c r="B45" s="20">
        <v>228172329</v>
      </c>
      <c r="C45" s="20">
        <v>135922948</v>
      </c>
      <c r="D45" s="20">
        <v>270253845</v>
      </c>
      <c r="E45" s="20">
        <v>11137171</v>
      </c>
      <c r="F45" s="20">
        <v>514302873</v>
      </c>
      <c r="G45" s="20">
        <v>620736840</v>
      </c>
      <c r="H45" s="20">
        <v>151545603</v>
      </c>
      <c r="I45" s="20">
        <v>16790600</v>
      </c>
      <c r="J45" s="20">
        <v>3154575</v>
      </c>
      <c r="K45" s="20">
        <v>0</v>
      </c>
      <c r="L45" s="20">
        <v>78457908</v>
      </c>
      <c r="M45" s="20">
        <v>50456349</v>
      </c>
      <c r="N45" s="20">
        <v>5549181</v>
      </c>
      <c r="O45" s="20">
        <v>727241</v>
      </c>
      <c r="P45" s="20">
        <v>144734496</v>
      </c>
      <c r="Q45" s="20">
        <v>2079228411</v>
      </c>
      <c r="R45" s="21" t="s">
        <v>159</v>
      </c>
      <c r="S45" s="24"/>
      <c r="T45" s="25"/>
    </row>
    <row r="46" spans="1:20" s="22" customFormat="1" ht="21.75" customHeight="1">
      <c r="A46" s="19" t="s">
        <v>160</v>
      </c>
      <c r="B46" s="20">
        <v>5318041</v>
      </c>
      <c r="C46" s="20">
        <v>2974116</v>
      </c>
      <c r="D46" s="20">
        <v>6832961</v>
      </c>
      <c r="E46" s="20">
        <v>196361</v>
      </c>
      <c r="F46" s="20">
        <v>5793591</v>
      </c>
      <c r="G46" s="20">
        <v>11110727</v>
      </c>
      <c r="H46" s="20">
        <v>4434824</v>
      </c>
      <c r="I46" s="20">
        <v>52015</v>
      </c>
      <c r="J46" s="20">
        <v>680320</v>
      </c>
      <c r="K46" s="20">
        <v>0</v>
      </c>
      <c r="L46" s="20">
        <v>1387012</v>
      </c>
      <c r="M46" s="20">
        <v>1684446</v>
      </c>
      <c r="N46" s="20">
        <v>192664</v>
      </c>
      <c r="O46" s="20">
        <v>101967</v>
      </c>
      <c r="P46" s="20">
        <v>3798364</v>
      </c>
      <c r="Q46" s="20">
        <v>41531278</v>
      </c>
      <c r="R46" s="21" t="s">
        <v>137</v>
      </c>
      <c r="S46" s="24"/>
      <c r="T46" s="25"/>
    </row>
    <row r="47" spans="1:20" s="22" customFormat="1" ht="21.75" customHeight="1">
      <c r="A47" s="19" t="s">
        <v>161</v>
      </c>
      <c r="B47" s="20">
        <v>6277262</v>
      </c>
      <c r="C47" s="20">
        <v>3881558</v>
      </c>
      <c r="D47" s="20">
        <v>9348201</v>
      </c>
      <c r="E47" s="20">
        <v>802876</v>
      </c>
      <c r="F47" s="20">
        <v>1464472</v>
      </c>
      <c r="G47" s="20">
        <v>6499540</v>
      </c>
      <c r="H47" s="20">
        <v>9625825</v>
      </c>
      <c r="I47" s="20">
        <v>60167</v>
      </c>
      <c r="J47" s="20">
        <v>590348</v>
      </c>
      <c r="K47" s="20">
        <v>0</v>
      </c>
      <c r="L47" s="20">
        <v>2624977</v>
      </c>
      <c r="M47" s="20">
        <v>3165549</v>
      </c>
      <c r="N47" s="20">
        <v>7000</v>
      </c>
      <c r="O47" s="20">
        <v>93890</v>
      </c>
      <c r="P47" s="20">
        <v>2478196</v>
      </c>
      <c r="Q47" s="20">
        <v>42978136</v>
      </c>
      <c r="R47" s="21" t="s">
        <v>162</v>
      </c>
      <c r="S47" s="24"/>
      <c r="T47" s="25"/>
    </row>
    <row r="48" spans="1:20" s="22" customFormat="1" ht="21.75" customHeight="1">
      <c r="A48" s="19" t="s">
        <v>163</v>
      </c>
      <c r="B48" s="20">
        <v>11595303</v>
      </c>
      <c r="C48" s="20">
        <v>6855674</v>
      </c>
      <c r="D48" s="20">
        <v>16181162</v>
      </c>
      <c r="E48" s="20">
        <v>999237</v>
      </c>
      <c r="F48" s="20">
        <v>7258063</v>
      </c>
      <c r="G48" s="20">
        <v>17610267</v>
      </c>
      <c r="H48" s="20">
        <v>14060649</v>
      </c>
      <c r="I48" s="20">
        <v>112182</v>
      </c>
      <c r="J48" s="20">
        <v>1270668</v>
      </c>
      <c r="K48" s="20">
        <v>0</v>
      </c>
      <c r="L48" s="20">
        <v>4011989</v>
      </c>
      <c r="M48" s="20">
        <v>4849995</v>
      </c>
      <c r="N48" s="20">
        <v>199664</v>
      </c>
      <c r="O48" s="20">
        <v>195857</v>
      </c>
      <c r="P48" s="20">
        <v>6276560</v>
      </c>
      <c r="Q48" s="20">
        <v>84509414</v>
      </c>
      <c r="R48" s="21" t="s">
        <v>104</v>
      </c>
      <c r="S48" s="24"/>
      <c r="T48" s="25"/>
    </row>
    <row r="49" spans="1:20" s="22" customFormat="1" ht="21.75" customHeight="1">
      <c r="A49" s="19" t="s">
        <v>164</v>
      </c>
      <c r="B49" s="20">
        <v>239767632</v>
      </c>
      <c r="C49" s="20">
        <v>142778622</v>
      </c>
      <c r="D49" s="20">
        <v>286435007</v>
      </c>
      <c r="E49" s="20">
        <v>12136408</v>
      </c>
      <c r="F49" s="20">
        <v>521560936</v>
      </c>
      <c r="G49" s="20">
        <v>638347107</v>
      </c>
      <c r="H49" s="20">
        <v>165606252</v>
      </c>
      <c r="I49" s="20">
        <v>16902782</v>
      </c>
      <c r="J49" s="20">
        <v>4425243</v>
      </c>
      <c r="K49" s="20">
        <v>0</v>
      </c>
      <c r="L49" s="20">
        <v>82469897</v>
      </c>
      <c r="M49" s="20">
        <v>55306344</v>
      </c>
      <c r="N49" s="20">
        <v>5748845</v>
      </c>
      <c r="O49" s="20">
        <v>923098</v>
      </c>
      <c r="P49" s="20">
        <v>151011056</v>
      </c>
      <c r="Q49" s="20">
        <v>2163737825</v>
      </c>
      <c r="R49" s="21" t="s">
        <v>84</v>
      </c>
      <c r="S49" s="24"/>
      <c r="T49" s="25"/>
    </row>
  </sheetData>
  <sheetProtection selectLockedCells="1" selectUnlockedCells="1"/>
  <printOptions horizontalCentered="1"/>
  <pageMargins left="0.4722222222222222" right="0.19652777777777777" top="0.31527777777777777" bottom="0.2756944444444444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2021-12-23T07:04:54Z</cp:lastPrinted>
  <dcterms:created xsi:type="dcterms:W3CDTF">2006-03-22T04:57:19Z</dcterms:created>
  <dcterms:modified xsi:type="dcterms:W3CDTF">2021-12-23T23:49:41Z</dcterms:modified>
  <cp:category/>
  <cp:version/>
  <cp:contentType/>
  <cp:contentStatus/>
</cp:coreProperties>
</file>