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<sst xmlns="http://schemas.openxmlformats.org/spreadsheetml/2006/main" count="203" uniqueCount="164">
  <si>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</si>
  <si>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</si>
  <si>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</si>
  <si>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</si>
  <si>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</si>
  <si>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</si>
  <si>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</si>
  <si>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</si>
  <si>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</si>
  <si>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</si>
  <si>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</si>
  <si>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</si>
  <si>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</si>
  <si>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議会費</t>
  </si>
  <si>
    <t>総務費</t>
  </si>
  <si>
    <t>民生費</t>
  </si>
  <si>
    <t>衛生費</t>
  </si>
  <si>
    <t>労働費</t>
  </si>
  <si>
    <t>農林水</t>
  </si>
  <si>
    <t>商工費</t>
  </si>
  <si>
    <t>土木費</t>
  </si>
  <si>
    <t>消防費</t>
  </si>
  <si>
    <t>教育費</t>
  </si>
  <si>
    <t>公債費</t>
  </si>
  <si>
    <t>諸支出金</t>
  </si>
  <si>
    <t xml:space="preserve"> </t>
  </si>
  <si>
    <t>産業費</t>
  </si>
  <si>
    <t>災害復旧費</t>
  </si>
  <si>
    <t>歳出</t>
  </si>
  <si>
    <t>合計</t>
  </si>
  <si>
    <t>(単位：千円）</t>
  </si>
  <si>
    <t>千代田</t>
  </si>
  <si>
    <t>中央</t>
  </si>
  <si>
    <t xml:space="preserve">港 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</si>
  <si>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</si>
  <si>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</si>
  <si>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</si>
  <si>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</si>
  <si>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</si>
  <si>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</si>
  <si>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</si>
  <si>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</si>
  <si>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</si>
  <si>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</si>
  <si>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</si>
  <si>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</si>
  <si>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</si>
  <si>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 xml:space="preserve">北 </t>
  </si>
  <si>
    <t>荒川</t>
  </si>
  <si>
    <t>板橋</t>
  </si>
  <si>
    <t>練馬</t>
  </si>
  <si>
    <t>足立</t>
  </si>
  <si>
    <t>葛飾</t>
  </si>
  <si>
    <t>江戸川</t>
  </si>
  <si>
    <t>特別区計</t>
  </si>
  <si>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</si>
  <si>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</si>
  <si>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</si>
  <si>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</si>
  <si>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</si>
  <si>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</si>
  <si>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</si>
  <si>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</si>
  <si>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</si>
  <si>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</si>
  <si>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</si>
  <si>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</si>
  <si>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</si>
  <si>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</si>
  <si>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</si>
  <si>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北</t>
  </si>
  <si>
    <t>荒</t>
  </si>
  <si>
    <t>板</t>
  </si>
  <si>
    <t>練</t>
  </si>
  <si>
    <t>足</t>
  </si>
  <si>
    <t>葛</t>
  </si>
  <si>
    <t>計</t>
  </si>
  <si>
    <t>　　
　　　　　　区分
　団体名　　　　　　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</si>
  <si>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</si>
  <si>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</si>
  <si>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</si>
  <si>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</si>
  <si>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</si>
  <si>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</si>
  <si>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</si>
  <si>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</si>
  <si>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</si>
  <si>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</si>
  <si>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</si>
  <si>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</si>
  <si>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</si>
  <si>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</si>
  <si>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</si>
  <si>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</si>
  <si>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</si>
  <si>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</si>
  <si>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</si>
  <si>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</si>
  <si>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</si>
  <si>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</si>
  <si>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</si>
  <si>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</si>
  <si>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</si>
  <si>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</si>
  <si>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</si>
  <si>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</si>
  <si>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</si>
  <si>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</si>
  <si>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</si>
  <si>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</si>
  <si>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</si>
  <si>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</si>
  <si>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</si>
  <si>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</si>
  <si>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大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</si>
  <si>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</si>
  <si>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</si>
  <si>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</si>
  <si>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</si>
  <si>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</si>
  <si>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</si>
  <si>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</si>
  <si>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</si>
  <si>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</si>
  <si>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</si>
  <si>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</si>
  <si>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</si>
  <si>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</si>
  <si>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</si>
  <si>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</si>
  <si>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</si>
  <si>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</si>
  <si>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</si>
  <si>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</si>
  <si>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</si>
  <si>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</si>
  <si>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</si>
  <si>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</si>
  <si>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</si>
  <si>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</si>
  <si>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</si>
  <si>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新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</si>
  <si>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</si>
  <si>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</si>
  <si>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</si>
  <si>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</si>
  <si>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</si>
  <si>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</si>
  <si>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</si>
  <si>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</si>
  <si>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</si>
  <si>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</si>
  <si>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西多摩計</t>
  </si>
  <si>
    <t>島しょ計</t>
  </si>
  <si>
    <t>町村計</t>
  </si>
  <si>
    <t>市町村計</t>
  </si>
  <si>
    <t>あ</t>
  </si>
  <si>
    <t>市</t>
  </si>
  <si>
    <t>西</t>
  </si>
  <si>
    <t>島</t>
  </si>
  <si>
    <t>町</t>
  </si>
  <si>
    <t>計</t>
  </si>
  <si>
    <t>令和３年度東京都特別区普通会計決算：歳出（目的別）内訳</t>
  </si>
  <si>
    <t>令和３年度東京都市町村普通会計決算：歳出（目的別）内訳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</si>
</sst>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_);[Red]\(0.0\)"/>
    <numFmt numFmtId="186" formatCode="#,##0.0_ ;[Red]\-#,##0.0\ "/>
    <numFmt numFmtId="187" formatCode="#,##0.0;\-#,##0.0"/>
    <numFmt numFmtId="188" formatCode="0.000"/>
    <numFmt numFmtId="189" formatCode="\(0.0\)"/>
    <numFmt numFmtId="190" formatCode="#,##0;&quot;△ &quot;#,##0"/>
    <numFmt numFmtId="191" formatCode="#,##0.0;&quot;△ &quot;#,##0.0"/>
  </numFmts>
  <fonts count="42">
    <font>
      <sz val="10.5"/>
      <name val="標準ゴシック"/>
      <family val="3"/>
    </font>
    <font>
      <b/>
      <sz val="10.5"/>
      <name val="標準ゴシック"/>
      <family val="3"/>
    </font>
    <font>
      <i/>
      <sz val="10.5"/>
      <name val="標準ゴシック"/>
      <family val="3"/>
    </font>
    <font>
      <b/>
      <i/>
      <sz val="10.5"/>
      <name val="標準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6"/>
      <name val="標準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5" fillId="0" borderId="0" xfId="0" applyNumberFormat="1" applyFont="1" applyFill="1" applyBorder="1" applyAlignment="1" applyProtection="1">
      <alignment horizontal="right" vertical="center"/>
      <protection/>
    </xf>
    <xf numFmtId="38" fontId="5" fillId="0" borderId="10" xfId="0" applyNumberFormat="1" applyFont="1" applyFill="1" applyBorder="1" applyAlignment="1" applyProtection="1" quotePrefix="1">
      <alignment vertical="center"/>
      <protection/>
    </xf>
    <xf numFmtId="38" fontId="5" fillId="0" borderId="11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 quotePrefix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7" fillId="33" borderId="15" xfId="0" applyNumberFormat="1" applyFont="1" applyFill="1" applyBorder="1" applyAlignment="1" applyProtection="1" quotePrefix="1">
      <alignment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13" xfId="0" applyNumberFormat="1" applyFont="1" applyFill="1" applyBorder="1" applyAlignment="1" applyProtection="1" quotePrefix="1">
      <alignment horizontal="distributed" vertical="center"/>
      <protection/>
    </xf>
    <xf numFmtId="0" fontId="7" fillId="0" borderId="15" xfId="0" applyNumberFormat="1" applyFont="1" applyFill="1" applyBorder="1" applyAlignment="1" applyProtection="1">
      <alignment horizontal="distributed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8" fontId="7" fillId="0" borderId="15" xfId="0" applyNumberFormat="1" applyFont="1" applyFill="1" applyBorder="1" applyAlignment="1" applyProtection="1" quotePrefix="1">
      <alignment vertical="center"/>
      <protection/>
    </xf>
    <xf numFmtId="0" fontId="7" fillId="0" borderId="15" xfId="0" applyNumberFormat="1" applyFont="1" applyFill="1" applyBorder="1" applyAlignment="1" applyProtection="1" quotePrefix="1">
      <alignment horizontal="center" vertical="center"/>
      <protection/>
    </xf>
    <xf numFmtId="38" fontId="7" fillId="0" borderId="0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9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25" defaultRowHeight="18" customHeight="1"/>
  <cols>
    <col min="1" max="1" width="17.125" style="6" customWidth="1"/>
    <col min="2" max="14" width="14.875" style="6" customWidth="1"/>
    <col min="15" max="15" width="14.875" style="14" customWidth="1"/>
    <col min="16" max="16" width="4.375" style="6" customWidth="1"/>
    <col min="17" max="16384" width="9.125" style="6" customWidth="1"/>
  </cols>
  <sheetData>
    <row r="1" spans="1:15" ht="24" customHeight="1">
      <c r="A1" s="29" t="s">
        <v>162</v>
      </c>
      <c r="B1" s="4"/>
      <c r="C1" s="4"/>
      <c r="D1" s="30"/>
      <c r="E1" s="30"/>
      <c r="F1" s="30"/>
      <c r="G1" s="30"/>
      <c r="H1" s="4"/>
      <c r="I1" s="4"/>
      <c r="J1" s="4"/>
      <c r="K1" s="4"/>
      <c r="L1" s="4"/>
      <c r="M1" s="4"/>
      <c r="N1" s="4"/>
      <c r="O1" s="5"/>
    </row>
    <row r="2" spans="1:16" ht="18" customHeight="1">
      <c r="A2" s="7"/>
      <c r="B2" s="4"/>
      <c r="C2" s="4"/>
      <c r="D2" s="4"/>
      <c r="E2" s="31"/>
      <c r="F2" s="4"/>
      <c r="G2" s="4"/>
      <c r="H2" s="4"/>
      <c r="I2" s="4"/>
      <c r="J2" s="4"/>
      <c r="K2" s="4"/>
      <c r="L2" s="8"/>
      <c r="M2" s="4"/>
      <c r="N2" s="32"/>
      <c r="O2" s="1"/>
      <c r="P2" s="9" t="s">
        <v>30</v>
      </c>
    </row>
    <row r="3" spans="1:16" ht="20.25" customHeight="1">
      <c r="A3" s="41" t="s">
        <v>77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2"/>
      <c r="P3" s="10"/>
    </row>
    <row r="4" spans="1:16" ht="20.25" customHeight="1">
      <c r="A4" s="42"/>
      <c r="B4" s="34" t="s">
        <v>13</v>
      </c>
      <c r="C4" s="34" t="s">
        <v>14</v>
      </c>
      <c r="D4" s="34" t="s">
        <v>15</v>
      </c>
      <c r="E4" s="34" t="s">
        <v>16</v>
      </c>
      <c r="F4" s="34" t="s">
        <v>17</v>
      </c>
      <c r="G4" s="34" t="s">
        <v>18</v>
      </c>
      <c r="H4" s="34" t="s">
        <v>19</v>
      </c>
      <c r="I4" s="34" t="s">
        <v>20</v>
      </c>
      <c r="J4" s="34" t="s">
        <v>21</v>
      </c>
      <c r="K4" s="34" t="s">
        <v>22</v>
      </c>
      <c r="L4" s="34" t="s">
        <v>27</v>
      </c>
      <c r="M4" s="34" t="s">
        <v>23</v>
      </c>
      <c r="N4" s="34" t="s">
        <v>24</v>
      </c>
      <c r="O4" s="3" t="s">
        <v>28</v>
      </c>
      <c r="P4" s="11"/>
    </row>
    <row r="5" spans="1:16" ht="20.25" customHeight="1">
      <c r="A5" s="43"/>
      <c r="B5" s="35" t="s">
        <v>25</v>
      </c>
      <c r="C5" s="34"/>
      <c r="D5" s="35"/>
      <c r="E5" s="34"/>
      <c r="F5" s="35"/>
      <c r="G5" s="34" t="s">
        <v>26</v>
      </c>
      <c r="H5" s="34"/>
      <c r="I5" s="34"/>
      <c r="J5" s="34"/>
      <c r="K5" s="34"/>
      <c r="L5" s="34"/>
      <c r="M5" s="35"/>
      <c r="N5" s="34"/>
      <c r="O5" s="3" t="s">
        <v>29</v>
      </c>
      <c r="P5" s="12"/>
    </row>
    <row r="6" spans="1:18" s="13" customFormat="1" ht="36.75" customHeight="1">
      <c r="A6" s="36" t="s">
        <v>31</v>
      </c>
      <c r="B6" s="38">
        <v>527045</v>
      </c>
      <c r="C6" s="38">
        <v>10380838</v>
      </c>
      <c r="D6" s="38">
        <v>22131940</v>
      </c>
      <c r="E6" s="38">
        <v>7196524</v>
      </c>
      <c r="F6" s="38">
        <v>111952</v>
      </c>
      <c r="G6" s="38">
        <v>0</v>
      </c>
      <c r="H6" s="38">
        <v>2089070</v>
      </c>
      <c r="I6" s="38">
        <v>8012148</v>
      </c>
      <c r="J6" s="38">
        <v>400388</v>
      </c>
      <c r="K6" s="38">
        <v>12551625</v>
      </c>
      <c r="L6" s="38">
        <v>0</v>
      </c>
      <c r="M6" s="38">
        <v>54394</v>
      </c>
      <c r="N6" s="38">
        <v>0</v>
      </c>
      <c r="O6" s="38">
        <f aca="true" t="shared" si="0" ref="O6:O28">SUM(B6:N6)</f>
        <v>63455924</v>
      </c>
      <c r="P6" s="37" t="s">
        <v>55</v>
      </c>
      <c r="R6" s="40"/>
    </row>
    <row r="7" spans="1:18" s="13" customFormat="1" ht="36.75" customHeight="1">
      <c r="A7" s="36" t="s">
        <v>32</v>
      </c>
      <c r="B7" s="38">
        <v>600620</v>
      </c>
      <c r="C7" s="38">
        <v>19770372</v>
      </c>
      <c r="D7" s="38">
        <v>37332437</v>
      </c>
      <c r="E7" s="38">
        <v>10655567</v>
      </c>
      <c r="F7" s="38">
        <v>178456</v>
      </c>
      <c r="G7" s="38">
        <v>92968</v>
      </c>
      <c r="H7" s="38">
        <v>4426928</v>
      </c>
      <c r="I7" s="38">
        <v>23992885</v>
      </c>
      <c r="J7" s="38">
        <v>950552</v>
      </c>
      <c r="K7" s="38">
        <v>30189218</v>
      </c>
      <c r="L7" s="38">
        <v>0</v>
      </c>
      <c r="M7" s="38">
        <v>1072002</v>
      </c>
      <c r="N7" s="38">
        <v>0</v>
      </c>
      <c r="O7" s="38">
        <f t="shared" si="0"/>
        <v>129262005</v>
      </c>
      <c r="P7" s="37" t="s">
        <v>56</v>
      </c>
      <c r="R7" s="40"/>
    </row>
    <row r="8" spans="1:18" s="13" customFormat="1" ht="36.75" customHeight="1">
      <c r="A8" s="36" t="s">
        <v>33</v>
      </c>
      <c r="B8" s="38">
        <v>709381</v>
      </c>
      <c r="C8" s="38">
        <v>29152713</v>
      </c>
      <c r="D8" s="38">
        <v>67494434</v>
      </c>
      <c r="E8" s="38">
        <v>19694080</v>
      </c>
      <c r="F8" s="38">
        <v>273766</v>
      </c>
      <c r="G8" s="38">
        <v>0</v>
      </c>
      <c r="H8" s="38">
        <v>8055714</v>
      </c>
      <c r="I8" s="38">
        <v>17122719</v>
      </c>
      <c r="J8" s="38">
        <v>4188707</v>
      </c>
      <c r="K8" s="38">
        <v>34116828</v>
      </c>
      <c r="L8" s="38">
        <v>0</v>
      </c>
      <c r="M8" s="38">
        <v>156828</v>
      </c>
      <c r="N8" s="38">
        <v>0</v>
      </c>
      <c r="O8" s="38">
        <f t="shared" si="0"/>
        <v>180965170</v>
      </c>
      <c r="P8" s="37" t="s">
        <v>57</v>
      </c>
      <c r="R8" s="40"/>
    </row>
    <row r="9" spans="1:18" s="13" customFormat="1" ht="36.75" customHeight="1">
      <c r="A9" s="36" t="s">
        <v>34</v>
      </c>
      <c r="B9" s="38">
        <v>708454</v>
      </c>
      <c r="C9" s="38">
        <v>20077507</v>
      </c>
      <c r="D9" s="38">
        <v>89174052</v>
      </c>
      <c r="E9" s="38">
        <v>22448979</v>
      </c>
      <c r="F9" s="38">
        <v>1025582</v>
      </c>
      <c r="G9" s="38">
        <v>0</v>
      </c>
      <c r="H9" s="38">
        <v>4165077</v>
      </c>
      <c r="I9" s="38">
        <v>10520630</v>
      </c>
      <c r="J9" s="38">
        <v>960063</v>
      </c>
      <c r="K9" s="38">
        <v>14928577</v>
      </c>
      <c r="L9" s="38">
        <v>0</v>
      </c>
      <c r="M9" s="38">
        <v>2664001</v>
      </c>
      <c r="N9" s="38">
        <v>0</v>
      </c>
      <c r="O9" s="38">
        <f t="shared" si="0"/>
        <v>166672922</v>
      </c>
      <c r="P9" s="37" t="s">
        <v>58</v>
      </c>
      <c r="R9" s="40"/>
    </row>
    <row r="10" spans="1:18" s="13" customFormat="1" ht="36.75" customHeight="1">
      <c r="A10" s="36" t="s">
        <v>35</v>
      </c>
      <c r="B10" s="38">
        <v>635123</v>
      </c>
      <c r="C10" s="38">
        <v>20387072</v>
      </c>
      <c r="D10" s="38">
        <v>53303316</v>
      </c>
      <c r="E10" s="38">
        <v>14796908</v>
      </c>
      <c r="F10" s="38">
        <v>251475</v>
      </c>
      <c r="G10" s="38">
        <v>0</v>
      </c>
      <c r="H10" s="38">
        <v>1095349</v>
      </c>
      <c r="I10" s="38">
        <v>5779176</v>
      </c>
      <c r="J10" s="38">
        <v>1284352</v>
      </c>
      <c r="K10" s="38">
        <v>27725878</v>
      </c>
      <c r="L10" s="38">
        <v>0</v>
      </c>
      <c r="M10" s="38">
        <v>638648</v>
      </c>
      <c r="N10" s="38">
        <v>0</v>
      </c>
      <c r="O10" s="38">
        <f t="shared" si="0"/>
        <v>125897297</v>
      </c>
      <c r="P10" s="37" t="s">
        <v>59</v>
      </c>
      <c r="R10" s="40"/>
    </row>
    <row r="11" spans="1:18" s="13" customFormat="1" ht="36.75" customHeight="1">
      <c r="A11" s="36" t="s">
        <v>36</v>
      </c>
      <c r="B11" s="38">
        <v>628452</v>
      </c>
      <c r="C11" s="38">
        <v>15979977</v>
      </c>
      <c r="D11" s="38">
        <v>60659034</v>
      </c>
      <c r="E11" s="38">
        <v>12430965</v>
      </c>
      <c r="F11" s="38">
        <v>159070</v>
      </c>
      <c r="G11" s="38">
        <v>0</v>
      </c>
      <c r="H11" s="38">
        <v>4115794</v>
      </c>
      <c r="I11" s="38">
        <v>5266194</v>
      </c>
      <c r="J11" s="38">
        <v>1704041</v>
      </c>
      <c r="K11" s="38">
        <v>12035767</v>
      </c>
      <c r="L11" s="38">
        <v>0</v>
      </c>
      <c r="M11" s="38">
        <v>1432038</v>
      </c>
      <c r="N11" s="38">
        <v>0</v>
      </c>
      <c r="O11" s="38">
        <f t="shared" si="0"/>
        <v>114411332</v>
      </c>
      <c r="P11" s="37" t="s">
        <v>60</v>
      </c>
      <c r="R11" s="40"/>
    </row>
    <row r="12" spans="1:18" s="13" customFormat="1" ht="36.75" customHeight="1">
      <c r="A12" s="36" t="s">
        <v>37</v>
      </c>
      <c r="B12" s="38">
        <v>630070</v>
      </c>
      <c r="C12" s="38">
        <v>23743967</v>
      </c>
      <c r="D12" s="38">
        <v>72528759</v>
      </c>
      <c r="E12" s="38">
        <v>13548778</v>
      </c>
      <c r="F12" s="38">
        <v>162348</v>
      </c>
      <c r="G12" s="38">
        <v>0</v>
      </c>
      <c r="H12" s="38">
        <v>2582297</v>
      </c>
      <c r="I12" s="38">
        <v>9000544</v>
      </c>
      <c r="J12" s="38">
        <v>508954</v>
      </c>
      <c r="K12" s="38">
        <v>13767941</v>
      </c>
      <c r="L12" s="38">
        <v>0</v>
      </c>
      <c r="M12" s="38">
        <v>2983080</v>
      </c>
      <c r="N12" s="38">
        <v>0</v>
      </c>
      <c r="O12" s="38">
        <f t="shared" si="0"/>
        <v>139456738</v>
      </c>
      <c r="P12" s="37" t="s">
        <v>61</v>
      </c>
      <c r="R12" s="40"/>
    </row>
    <row r="13" spans="1:18" s="13" customFormat="1" ht="36.75" customHeight="1">
      <c r="A13" s="36" t="s">
        <v>38</v>
      </c>
      <c r="B13" s="38">
        <v>847939</v>
      </c>
      <c r="C13" s="38">
        <v>26406922</v>
      </c>
      <c r="D13" s="38">
        <v>122127407</v>
      </c>
      <c r="E13" s="38">
        <v>23237491</v>
      </c>
      <c r="F13" s="38">
        <v>199961</v>
      </c>
      <c r="G13" s="38">
        <v>0</v>
      </c>
      <c r="H13" s="38">
        <v>2368934</v>
      </c>
      <c r="I13" s="38">
        <v>8756246</v>
      </c>
      <c r="J13" s="38">
        <v>1443023</v>
      </c>
      <c r="K13" s="38">
        <v>35956328</v>
      </c>
      <c r="L13" s="38">
        <v>0</v>
      </c>
      <c r="M13" s="38">
        <v>2189511</v>
      </c>
      <c r="N13" s="38">
        <v>0</v>
      </c>
      <c r="O13" s="38">
        <f t="shared" si="0"/>
        <v>223533762</v>
      </c>
      <c r="P13" s="37" t="s">
        <v>62</v>
      </c>
      <c r="R13" s="40"/>
    </row>
    <row r="14" spans="1:18" s="13" customFormat="1" ht="36.75" customHeight="1">
      <c r="A14" s="36" t="s">
        <v>39</v>
      </c>
      <c r="B14" s="38">
        <v>772834</v>
      </c>
      <c r="C14" s="38">
        <v>27019772</v>
      </c>
      <c r="D14" s="38">
        <v>91346239</v>
      </c>
      <c r="E14" s="38">
        <v>19638397</v>
      </c>
      <c r="F14" s="38">
        <v>355990</v>
      </c>
      <c r="G14" s="38">
        <v>0</v>
      </c>
      <c r="H14" s="38">
        <v>3490711</v>
      </c>
      <c r="I14" s="38">
        <v>14718376</v>
      </c>
      <c r="J14" s="38">
        <v>2376461</v>
      </c>
      <c r="K14" s="38">
        <v>25546056</v>
      </c>
      <c r="L14" s="38">
        <v>0</v>
      </c>
      <c r="M14" s="38">
        <v>1194342</v>
      </c>
      <c r="N14" s="38">
        <v>0</v>
      </c>
      <c r="O14" s="38">
        <f t="shared" si="0"/>
        <v>186459178</v>
      </c>
      <c r="P14" s="37" t="s">
        <v>63</v>
      </c>
      <c r="R14" s="40"/>
    </row>
    <row r="15" spans="1:18" s="13" customFormat="1" ht="36.75" customHeight="1">
      <c r="A15" s="36" t="s">
        <v>40</v>
      </c>
      <c r="B15" s="38">
        <v>661834</v>
      </c>
      <c r="C15" s="38">
        <v>16444667</v>
      </c>
      <c r="D15" s="38">
        <v>58711104</v>
      </c>
      <c r="E15" s="38">
        <v>13429330</v>
      </c>
      <c r="F15" s="38">
        <v>200776</v>
      </c>
      <c r="G15" s="38">
        <v>6756</v>
      </c>
      <c r="H15" s="38">
        <v>1104959</v>
      </c>
      <c r="I15" s="38">
        <v>6204473</v>
      </c>
      <c r="J15" s="38">
        <v>538863</v>
      </c>
      <c r="K15" s="38">
        <v>22803096</v>
      </c>
      <c r="L15" s="38">
        <v>0</v>
      </c>
      <c r="M15" s="38">
        <v>2075772</v>
      </c>
      <c r="N15" s="38">
        <v>0</v>
      </c>
      <c r="O15" s="38">
        <f t="shared" si="0"/>
        <v>122181630</v>
      </c>
      <c r="P15" s="37" t="s">
        <v>64</v>
      </c>
      <c r="R15" s="40"/>
    </row>
    <row r="16" spans="1:18" s="13" customFormat="1" ht="36.75" customHeight="1">
      <c r="A16" s="36" t="s">
        <v>41</v>
      </c>
      <c r="B16" s="38">
        <v>1046657</v>
      </c>
      <c r="C16" s="38">
        <v>28003035</v>
      </c>
      <c r="D16" s="38">
        <v>169703084</v>
      </c>
      <c r="E16" s="38">
        <v>29386820</v>
      </c>
      <c r="F16" s="38">
        <v>88937</v>
      </c>
      <c r="G16" s="38">
        <v>17389</v>
      </c>
      <c r="H16" s="38">
        <v>6086817</v>
      </c>
      <c r="I16" s="38">
        <v>25063047</v>
      </c>
      <c r="J16" s="38">
        <v>4399376</v>
      </c>
      <c r="K16" s="38">
        <v>33095506</v>
      </c>
      <c r="L16" s="38">
        <v>0</v>
      </c>
      <c r="M16" s="38">
        <v>2553169</v>
      </c>
      <c r="N16" s="38">
        <v>0</v>
      </c>
      <c r="O16" s="38">
        <f t="shared" si="0"/>
        <v>299443837</v>
      </c>
      <c r="P16" s="37" t="s">
        <v>65</v>
      </c>
      <c r="R16" s="40"/>
    </row>
    <row r="17" spans="1:18" s="13" customFormat="1" ht="36.75" customHeight="1">
      <c r="A17" s="36" t="s">
        <v>42</v>
      </c>
      <c r="B17" s="38">
        <v>918311</v>
      </c>
      <c r="C17" s="38">
        <v>41874734</v>
      </c>
      <c r="D17" s="38">
        <v>179296406</v>
      </c>
      <c r="E17" s="38">
        <v>40103193</v>
      </c>
      <c r="F17" s="38">
        <v>284350</v>
      </c>
      <c r="G17" s="38">
        <v>246570</v>
      </c>
      <c r="H17" s="38">
        <v>2836809</v>
      </c>
      <c r="I17" s="38">
        <v>32221136</v>
      </c>
      <c r="J17" s="38">
        <v>702885</v>
      </c>
      <c r="K17" s="38">
        <v>47036257</v>
      </c>
      <c r="L17" s="38">
        <v>131371</v>
      </c>
      <c r="M17" s="38">
        <v>12127372</v>
      </c>
      <c r="N17" s="38">
        <v>0</v>
      </c>
      <c r="O17" s="38">
        <f t="shared" si="0"/>
        <v>357779394</v>
      </c>
      <c r="P17" s="37" t="s">
        <v>66</v>
      </c>
      <c r="R17" s="40"/>
    </row>
    <row r="18" spans="1:18" s="13" customFormat="1" ht="36.75" customHeight="1">
      <c r="A18" s="36" t="s">
        <v>43</v>
      </c>
      <c r="B18" s="38">
        <v>735739</v>
      </c>
      <c r="C18" s="38">
        <v>25426418</v>
      </c>
      <c r="D18" s="38">
        <v>48134427</v>
      </c>
      <c r="E18" s="38">
        <v>14528106</v>
      </c>
      <c r="F18" s="38">
        <v>172014</v>
      </c>
      <c r="G18" s="38">
        <v>0</v>
      </c>
      <c r="H18" s="38">
        <v>1610116</v>
      </c>
      <c r="I18" s="38">
        <v>7801463</v>
      </c>
      <c r="J18" s="38">
        <v>1189741</v>
      </c>
      <c r="K18" s="38">
        <v>11335575</v>
      </c>
      <c r="L18" s="38">
        <v>0</v>
      </c>
      <c r="M18" s="38">
        <v>954755</v>
      </c>
      <c r="N18" s="38">
        <v>0</v>
      </c>
      <c r="O18" s="38">
        <f t="shared" si="0"/>
        <v>111888354</v>
      </c>
      <c r="P18" s="37" t="s">
        <v>67</v>
      </c>
      <c r="R18" s="40"/>
    </row>
    <row r="19" spans="1:18" s="13" customFormat="1" ht="36.75" customHeight="1">
      <c r="A19" s="36" t="s">
        <v>44</v>
      </c>
      <c r="B19" s="38">
        <v>828573</v>
      </c>
      <c r="C19" s="38">
        <v>18038747</v>
      </c>
      <c r="D19" s="38">
        <v>75765394</v>
      </c>
      <c r="E19" s="38">
        <v>12268151</v>
      </c>
      <c r="F19" s="38">
        <v>63808</v>
      </c>
      <c r="G19" s="38">
        <v>1316</v>
      </c>
      <c r="H19" s="38">
        <v>1247278</v>
      </c>
      <c r="I19" s="38">
        <v>18970869</v>
      </c>
      <c r="J19" s="38">
        <v>807366</v>
      </c>
      <c r="K19" s="38">
        <v>24886345</v>
      </c>
      <c r="L19" s="38">
        <v>0</v>
      </c>
      <c r="M19" s="38">
        <v>1467923</v>
      </c>
      <c r="N19" s="38">
        <v>0</v>
      </c>
      <c r="O19" s="38">
        <f t="shared" si="0"/>
        <v>154345770</v>
      </c>
      <c r="P19" s="37" t="s">
        <v>56</v>
      </c>
      <c r="R19" s="40"/>
    </row>
    <row r="20" spans="1:18" s="13" customFormat="1" ht="36.75" customHeight="1">
      <c r="A20" s="36" t="s">
        <v>45</v>
      </c>
      <c r="B20" s="38">
        <v>884631</v>
      </c>
      <c r="C20" s="38">
        <v>46099812</v>
      </c>
      <c r="D20" s="38">
        <v>118698094</v>
      </c>
      <c r="E20" s="38">
        <v>24650775</v>
      </c>
      <c r="F20" s="38">
        <v>508509</v>
      </c>
      <c r="G20" s="38">
        <v>132105</v>
      </c>
      <c r="H20" s="38">
        <v>1478282</v>
      </c>
      <c r="I20" s="38">
        <v>14441492</v>
      </c>
      <c r="J20" s="38">
        <v>1212530</v>
      </c>
      <c r="K20" s="38">
        <v>24438602</v>
      </c>
      <c r="L20" s="38">
        <v>0</v>
      </c>
      <c r="M20" s="38">
        <v>3249170</v>
      </c>
      <c r="N20" s="38">
        <v>0</v>
      </c>
      <c r="O20" s="38">
        <f t="shared" si="0"/>
        <v>235794002</v>
      </c>
      <c r="P20" s="37" t="s">
        <v>68</v>
      </c>
      <c r="R20" s="40"/>
    </row>
    <row r="21" spans="1:18" s="13" customFormat="1" ht="36.75" customHeight="1">
      <c r="A21" s="36" t="s">
        <v>46</v>
      </c>
      <c r="B21" s="38">
        <v>652559</v>
      </c>
      <c r="C21" s="38">
        <v>21145999</v>
      </c>
      <c r="D21" s="38">
        <v>69067621</v>
      </c>
      <c r="E21" s="38">
        <v>14853971</v>
      </c>
      <c r="F21" s="38">
        <v>76367</v>
      </c>
      <c r="G21" s="38">
        <v>0</v>
      </c>
      <c r="H21" s="38">
        <v>1647097</v>
      </c>
      <c r="I21" s="38">
        <v>16190225</v>
      </c>
      <c r="J21" s="38">
        <v>554178</v>
      </c>
      <c r="K21" s="38">
        <v>16038265</v>
      </c>
      <c r="L21" s="38">
        <v>0</v>
      </c>
      <c r="M21" s="38">
        <v>3439615</v>
      </c>
      <c r="N21" s="38">
        <v>0</v>
      </c>
      <c r="O21" s="38">
        <f t="shared" si="0"/>
        <v>143665897</v>
      </c>
      <c r="P21" s="37" t="s">
        <v>69</v>
      </c>
      <c r="R21" s="40"/>
    </row>
    <row r="22" spans="1:18" s="13" customFormat="1" ht="36.75" customHeight="1">
      <c r="A22" s="36" t="s">
        <v>47</v>
      </c>
      <c r="B22" s="38">
        <v>748426</v>
      </c>
      <c r="C22" s="38">
        <v>15072207</v>
      </c>
      <c r="D22" s="38">
        <v>89973493</v>
      </c>
      <c r="E22" s="38">
        <v>16390191</v>
      </c>
      <c r="F22" s="38">
        <v>100051</v>
      </c>
      <c r="G22" s="38">
        <v>0</v>
      </c>
      <c r="H22" s="38">
        <v>3255856</v>
      </c>
      <c r="I22" s="38">
        <v>12090261</v>
      </c>
      <c r="J22" s="38">
        <v>768970</v>
      </c>
      <c r="K22" s="38">
        <v>23045707</v>
      </c>
      <c r="L22" s="38">
        <v>0</v>
      </c>
      <c r="M22" s="38">
        <v>3644834</v>
      </c>
      <c r="N22" s="38">
        <v>0</v>
      </c>
      <c r="O22" s="38">
        <f t="shared" si="0"/>
        <v>165089996</v>
      </c>
      <c r="P22" s="37" t="s">
        <v>70</v>
      </c>
      <c r="R22" s="40"/>
    </row>
    <row r="23" spans="1:18" s="13" customFormat="1" ht="36.75" customHeight="1">
      <c r="A23" s="36" t="s">
        <v>48</v>
      </c>
      <c r="B23" s="38">
        <v>598022</v>
      </c>
      <c r="C23" s="38">
        <v>8861915</v>
      </c>
      <c r="D23" s="38">
        <v>59837896</v>
      </c>
      <c r="E23" s="38">
        <v>13325734</v>
      </c>
      <c r="F23" s="38">
        <v>132788</v>
      </c>
      <c r="G23" s="38">
        <v>0</v>
      </c>
      <c r="H23" s="38">
        <v>2481815</v>
      </c>
      <c r="I23" s="38">
        <v>8695615</v>
      </c>
      <c r="J23" s="38">
        <v>879977</v>
      </c>
      <c r="K23" s="38">
        <v>11472005</v>
      </c>
      <c r="L23" s="38">
        <v>0</v>
      </c>
      <c r="M23" s="38">
        <v>1742194</v>
      </c>
      <c r="N23" s="38">
        <v>0</v>
      </c>
      <c r="O23" s="38">
        <f t="shared" si="0"/>
        <v>108027961</v>
      </c>
      <c r="P23" s="37" t="s">
        <v>71</v>
      </c>
      <c r="R23" s="40"/>
    </row>
    <row r="24" spans="1:18" s="13" customFormat="1" ht="36.75" customHeight="1">
      <c r="A24" s="36" t="s">
        <v>49</v>
      </c>
      <c r="B24" s="38">
        <v>851189</v>
      </c>
      <c r="C24" s="38">
        <v>26881792</v>
      </c>
      <c r="D24" s="38">
        <v>140242634</v>
      </c>
      <c r="E24" s="38">
        <v>21951931</v>
      </c>
      <c r="F24" s="38">
        <v>151803</v>
      </c>
      <c r="G24" s="38">
        <v>121388</v>
      </c>
      <c r="H24" s="38">
        <v>4307313</v>
      </c>
      <c r="I24" s="38">
        <v>13631223</v>
      </c>
      <c r="J24" s="38">
        <v>399007</v>
      </c>
      <c r="K24" s="38">
        <v>36688289</v>
      </c>
      <c r="L24" s="38">
        <v>0</v>
      </c>
      <c r="M24" s="38">
        <v>2736360</v>
      </c>
      <c r="N24" s="38">
        <v>0</v>
      </c>
      <c r="O24" s="38">
        <f t="shared" si="0"/>
        <v>247962929</v>
      </c>
      <c r="P24" s="37" t="s">
        <v>72</v>
      </c>
      <c r="R24" s="40"/>
    </row>
    <row r="25" spans="1:18" s="13" customFormat="1" ht="36.75" customHeight="1">
      <c r="A25" s="36" t="s">
        <v>50</v>
      </c>
      <c r="B25" s="38">
        <v>962129</v>
      </c>
      <c r="C25" s="38">
        <v>23224148</v>
      </c>
      <c r="D25" s="38">
        <v>178421572</v>
      </c>
      <c r="E25" s="38">
        <v>34132030</v>
      </c>
      <c r="F25" s="38">
        <v>681727</v>
      </c>
      <c r="G25" s="38">
        <v>1247565</v>
      </c>
      <c r="H25" s="38">
        <v>2593732</v>
      </c>
      <c r="I25" s="38">
        <v>18461303</v>
      </c>
      <c r="J25" s="38">
        <v>841701</v>
      </c>
      <c r="K25" s="38">
        <v>36792765</v>
      </c>
      <c r="L25" s="38">
        <v>0</v>
      </c>
      <c r="M25" s="38">
        <v>7311934</v>
      </c>
      <c r="N25" s="38">
        <v>0</v>
      </c>
      <c r="O25" s="38">
        <f t="shared" si="0"/>
        <v>304670606</v>
      </c>
      <c r="P25" s="37" t="s">
        <v>73</v>
      </c>
      <c r="R25" s="40"/>
    </row>
    <row r="26" spans="1:18" s="13" customFormat="1" ht="36.75" customHeight="1">
      <c r="A26" s="36" t="s">
        <v>51</v>
      </c>
      <c r="B26" s="38">
        <v>899812</v>
      </c>
      <c r="C26" s="38">
        <v>27719298</v>
      </c>
      <c r="D26" s="38">
        <v>184721296</v>
      </c>
      <c r="E26" s="38">
        <v>29122070</v>
      </c>
      <c r="F26" s="38">
        <v>272954</v>
      </c>
      <c r="G26" s="38">
        <v>92526</v>
      </c>
      <c r="H26" s="38">
        <v>2450165</v>
      </c>
      <c r="I26" s="38">
        <v>23297715</v>
      </c>
      <c r="J26" s="38">
        <v>945942</v>
      </c>
      <c r="K26" s="38">
        <v>63566256</v>
      </c>
      <c r="L26" s="38">
        <v>0</v>
      </c>
      <c r="M26" s="38">
        <v>4892734</v>
      </c>
      <c r="N26" s="38">
        <v>0</v>
      </c>
      <c r="O26" s="38">
        <f t="shared" si="0"/>
        <v>337980768</v>
      </c>
      <c r="P26" s="37" t="s">
        <v>74</v>
      </c>
      <c r="R26" s="40"/>
    </row>
    <row r="27" spans="1:18" s="13" customFormat="1" ht="36.75" customHeight="1">
      <c r="A27" s="36" t="s">
        <v>52</v>
      </c>
      <c r="B27" s="38">
        <v>745665</v>
      </c>
      <c r="C27" s="38">
        <v>25285064</v>
      </c>
      <c r="D27" s="38">
        <v>119062157</v>
      </c>
      <c r="E27" s="38">
        <v>17956205</v>
      </c>
      <c r="F27" s="38">
        <v>497221</v>
      </c>
      <c r="G27" s="38">
        <v>45677</v>
      </c>
      <c r="H27" s="38">
        <v>4989875</v>
      </c>
      <c r="I27" s="38">
        <v>21147072</v>
      </c>
      <c r="J27" s="38">
        <v>1046501</v>
      </c>
      <c r="K27" s="38">
        <v>29030361</v>
      </c>
      <c r="L27" s="38">
        <v>0</v>
      </c>
      <c r="M27" s="38">
        <v>1345603</v>
      </c>
      <c r="N27" s="38">
        <v>540873</v>
      </c>
      <c r="O27" s="38">
        <f t="shared" si="0"/>
        <v>221692274</v>
      </c>
      <c r="P27" s="37" t="s">
        <v>75</v>
      </c>
      <c r="R27" s="40"/>
    </row>
    <row r="28" spans="1:18" s="13" customFormat="1" ht="36.75" customHeight="1">
      <c r="A28" s="36" t="s">
        <v>53</v>
      </c>
      <c r="B28" s="38">
        <v>833748</v>
      </c>
      <c r="C28" s="38">
        <v>50171557</v>
      </c>
      <c r="D28" s="38">
        <v>165407353</v>
      </c>
      <c r="E28" s="38">
        <v>28770739</v>
      </c>
      <c r="F28" s="38">
        <v>201225</v>
      </c>
      <c r="G28" s="38">
        <v>151635</v>
      </c>
      <c r="H28" s="38">
        <v>2295054</v>
      </c>
      <c r="I28" s="38">
        <v>32639877</v>
      </c>
      <c r="J28" s="38">
        <v>2574838</v>
      </c>
      <c r="K28" s="38">
        <v>43645726</v>
      </c>
      <c r="L28" s="38">
        <v>0</v>
      </c>
      <c r="M28" s="38">
        <v>162041</v>
      </c>
      <c r="N28" s="38">
        <v>0</v>
      </c>
      <c r="O28" s="38">
        <f t="shared" si="0"/>
        <v>326853793</v>
      </c>
      <c r="P28" s="37" t="s">
        <v>62</v>
      </c>
      <c r="R28" s="40"/>
    </row>
    <row r="29" spans="1:18" s="13" customFormat="1" ht="36.75" customHeight="1">
      <c r="A29" s="36" t="s">
        <v>54</v>
      </c>
      <c r="B29" s="38">
        <v>17427213</v>
      </c>
      <c r="C29" s="38">
        <v>567168533</v>
      </c>
      <c r="D29" s="38">
        <v>2273140149</v>
      </c>
      <c r="E29" s="38">
        <v>454516935</v>
      </c>
      <c r="F29" s="38">
        <v>6151130</v>
      </c>
      <c r="G29" s="38">
        <v>2155895</v>
      </c>
      <c r="H29" s="38">
        <v>70775042</v>
      </c>
      <c r="I29" s="38">
        <v>354024689</v>
      </c>
      <c r="J29" s="38">
        <v>30678416</v>
      </c>
      <c r="K29" s="38">
        <v>630692973</v>
      </c>
      <c r="L29" s="38">
        <v>131371</v>
      </c>
      <c r="M29" s="38">
        <v>60088320</v>
      </c>
      <c r="N29" s="38">
        <v>540873</v>
      </c>
      <c r="O29" s="38">
        <f>SUM(O6:O28)</f>
        <v>4467491539</v>
      </c>
      <c r="P29" s="37" t="s">
        <v>76</v>
      </c>
      <c r="R29" s="40"/>
    </row>
  </sheetData>
  <sheetProtection/>
  <mergeCells count="1">
    <mergeCell ref="A3:A5"/>
  </mergeCells>
  <printOptions horizontalCentered="1"/>
  <pageMargins left="0.31" right="0.2362204724409449" top="0.31496062992125984" bottom="0.31496062992125984" header="0" footer="0"/>
  <pageSetup fitToHeight="1" fitToWidth="1" horizontalDpi="300" verticalDpi="300" orientation="landscape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9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" sqref="G1"/>
    </sheetView>
  </sheetViews>
  <sheetFormatPr defaultColWidth="9.125" defaultRowHeight="18" customHeight="1"/>
  <cols>
    <col min="1" max="1" width="14.625" style="17" customWidth="1"/>
    <col min="2" max="14" width="14.875" style="17" customWidth="1"/>
    <col min="15" max="15" width="14.875" style="28" customWidth="1"/>
    <col min="16" max="16" width="4.375" style="17" customWidth="1"/>
    <col min="17" max="17" width="14.50390625" style="17" bestFit="1" customWidth="1"/>
    <col min="18" max="16384" width="9.125" style="17" customWidth="1"/>
  </cols>
  <sheetData>
    <row r="1" spans="1:15" ht="24" customHeight="1">
      <c r="A1" s="29" t="s">
        <v>163</v>
      </c>
      <c r="B1" s="15"/>
      <c r="C1" s="15"/>
      <c r="D1" s="30"/>
      <c r="E1" s="30"/>
      <c r="F1" s="30"/>
      <c r="G1" s="30"/>
      <c r="H1" s="15"/>
      <c r="I1" s="15"/>
      <c r="J1" s="15"/>
      <c r="K1" s="15"/>
      <c r="L1" s="15"/>
      <c r="M1" s="15"/>
      <c r="N1" s="15"/>
      <c r="O1" s="16"/>
    </row>
    <row r="2" spans="1:16" ht="18" customHeight="1">
      <c r="A2" s="18"/>
      <c r="B2" s="15"/>
      <c r="C2" s="15"/>
      <c r="D2" s="15"/>
      <c r="E2" s="31"/>
      <c r="F2" s="15"/>
      <c r="G2" s="15"/>
      <c r="H2" s="15"/>
      <c r="I2" s="15"/>
      <c r="J2" s="15"/>
      <c r="K2" s="15"/>
      <c r="L2" s="19"/>
      <c r="M2" s="15"/>
      <c r="N2" s="32"/>
      <c r="O2" s="1"/>
      <c r="P2" s="20" t="s">
        <v>30</v>
      </c>
    </row>
    <row r="3" spans="1:16" ht="18" customHeight="1">
      <c r="A3" s="33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2"/>
      <c r="P3" s="21"/>
    </row>
    <row r="4" spans="1:16" ht="18" customHeight="1">
      <c r="A4" s="34" t="s">
        <v>78</v>
      </c>
      <c r="B4" s="34" t="s">
        <v>13</v>
      </c>
      <c r="C4" s="34" t="s">
        <v>14</v>
      </c>
      <c r="D4" s="34" t="s">
        <v>15</v>
      </c>
      <c r="E4" s="34" t="s">
        <v>16</v>
      </c>
      <c r="F4" s="34" t="s">
        <v>17</v>
      </c>
      <c r="G4" s="34" t="s">
        <v>18</v>
      </c>
      <c r="H4" s="34" t="s">
        <v>19</v>
      </c>
      <c r="I4" s="34" t="s">
        <v>20</v>
      </c>
      <c r="J4" s="34" t="s">
        <v>21</v>
      </c>
      <c r="K4" s="34" t="s">
        <v>22</v>
      </c>
      <c r="L4" s="34" t="s">
        <v>27</v>
      </c>
      <c r="M4" s="34" t="s">
        <v>23</v>
      </c>
      <c r="N4" s="34" t="s">
        <v>24</v>
      </c>
      <c r="O4" s="3" t="s">
        <v>28</v>
      </c>
      <c r="P4" s="22"/>
    </row>
    <row r="5" spans="1:16" ht="18" customHeight="1">
      <c r="A5" s="35" t="s">
        <v>25</v>
      </c>
      <c r="B5" s="35" t="s">
        <v>25</v>
      </c>
      <c r="C5" s="34"/>
      <c r="D5" s="35"/>
      <c r="E5" s="34"/>
      <c r="F5" s="35"/>
      <c r="G5" s="34" t="s">
        <v>26</v>
      </c>
      <c r="H5" s="34"/>
      <c r="I5" s="34"/>
      <c r="J5" s="34"/>
      <c r="K5" s="34"/>
      <c r="L5" s="34"/>
      <c r="M5" s="35"/>
      <c r="N5" s="34"/>
      <c r="O5" s="3" t="s">
        <v>29</v>
      </c>
      <c r="P5" s="23"/>
    </row>
    <row r="6" spans="1:18" s="27" customFormat="1" ht="21.75" customHeight="1">
      <c r="A6" s="36" t="s">
        <v>79</v>
      </c>
      <c r="B6" s="24">
        <v>708077</v>
      </c>
      <c r="C6" s="24">
        <v>20381187</v>
      </c>
      <c r="D6" s="24">
        <v>114755249</v>
      </c>
      <c r="E6" s="24">
        <v>34280837</v>
      </c>
      <c r="F6" s="24">
        <v>374716</v>
      </c>
      <c r="G6" s="24">
        <v>362603</v>
      </c>
      <c r="H6" s="24">
        <v>2238310</v>
      </c>
      <c r="I6" s="24">
        <v>20668547</v>
      </c>
      <c r="J6" s="24">
        <v>6482513</v>
      </c>
      <c r="K6" s="24">
        <v>23258997</v>
      </c>
      <c r="L6" s="24">
        <v>467201</v>
      </c>
      <c r="M6" s="24">
        <v>12222764</v>
      </c>
      <c r="N6" s="24">
        <v>0</v>
      </c>
      <c r="O6" s="24">
        <v>236201001</v>
      </c>
      <c r="P6" s="37" t="s">
        <v>80</v>
      </c>
      <c r="Q6" s="25"/>
      <c r="R6" s="26"/>
    </row>
    <row r="7" spans="1:18" s="27" customFormat="1" ht="21.75" customHeight="1">
      <c r="A7" s="36" t="s">
        <v>81</v>
      </c>
      <c r="B7" s="24">
        <v>437399</v>
      </c>
      <c r="C7" s="24">
        <v>11945256</v>
      </c>
      <c r="D7" s="24">
        <v>43949758</v>
      </c>
      <c r="E7" s="24">
        <v>10252294</v>
      </c>
      <c r="F7" s="24">
        <v>619880</v>
      </c>
      <c r="G7" s="24">
        <v>115166</v>
      </c>
      <c r="H7" s="24">
        <v>807560</v>
      </c>
      <c r="I7" s="24">
        <v>5465907</v>
      </c>
      <c r="J7" s="24">
        <v>2343409</v>
      </c>
      <c r="K7" s="24">
        <v>10136195</v>
      </c>
      <c r="L7" s="24">
        <v>0</v>
      </c>
      <c r="M7" s="24">
        <v>2810855</v>
      </c>
      <c r="N7" s="24">
        <v>0</v>
      </c>
      <c r="O7" s="24">
        <v>88883679</v>
      </c>
      <c r="P7" s="37" t="s">
        <v>82</v>
      </c>
      <c r="Q7" s="25"/>
      <c r="R7" s="26"/>
    </row>
    <row r="8" spans="1:18" s="27" customFormat="1" ht="21.75" customHeight="1">
      <c r="A8" s="36" t="s">
        <v>83</v>
      </c>
      <c r="B8" s="24">
        <v>442244</v>
      </c>
      <c r="C8" s="24">
        <v>10913152</v>
      </c>
      <c r="D8" s="24">
        <v>33215646</v>
      </c>
      <c r="E8" s="24">
        <v>7185090</v>
      </c>
      <c r="F8" s="24">
        <v>295009</v>
      </c>
      <c r="G8" s="24">
        <v>58923</v>
      </c>
      <c r="H8" s="24">
        <v>1554321</v>
      </c>
      <c r="I8" s="24">
        <v>5998531</v>
      </c>
      <c r="J8" s="24">
        <v>1953992</v>
      </c>
      <c r="K8" s="24">
        <v>13796513</v>
      </c>
      <c r="L8" s="24">
        <v>0</v>
      </c>
      <c r="M8" s="24">
        <v>1543782</v>
      </c>
      <c r="N8" s="24">
        <v>0</v>
      </c>
      <c r="O8" s="24">
        <v>76957203</v>
      </c>
      <c r="P8" s="37" t="s">
        <v>84</v>
      </c>
      <c r="Q8" s="25"/>
      <c r="R8" s="26"/>
    </row>
    <row r="9" spans="1:18" s="27" customFormat="1" ht="21.75" customHeight="1">
      <c r="A9" s="36" t="s">
        <v>85</v>
      </c>
      <c r="B9" s="24">
        <v>482324</v>
      </c>
      <c r="C9" s="24">
        <v>9449130</v>
      </c>
      <c r="D9" s="24">
        <v>41707752</v>
      </c>
      <c r="E9" s="24">
        <v>6082448</v>
      </c>
      <c r="F9" s="24">
        <v>144275</v>
      </c>
      <c r="G9" s="24">
        <v>171586</v>
      </c>
      <c r="H9" s="24">
        <v>589049</v>
      </c>
      <c r="I9" s="24">
        <v>5142256</v>
      </c>
      <c r="J9" s="24">
        <v>2333220</v>
      </c>
      <c r="K9" s="24">
        <v>7871068</v>
      </c>
      <c r="L9" s="24">
        <v>0</v>
      </c>
      <c r="M9" s="24">
        <v>4338506</v>
      </c>
      <c r="N9" s="24">
        <v>0</v>
      </c>
      <c r="O9" s="24">
        <v>78311614</v>
      </c>
      <c r="P9" s="37" t="s">
        <v>86</v>
      </c>
      <c r="Q9" s="25"/>
      <c r="R9" s="26"/>
    </row>
    <row r="10" spans="1:18" s="27" customFormat="1" ht="21.75" customHeight="1">
      <c r="A10" s="36" t="s">
        <v>87</v>
      </c>
      <c r="B10" s="24">
        <v>404428</v>
      </c>
      <c r="C10" s="24">
        <v>8712204</v>
      </c>
      <c r="D10" s="24">
        <v>28651165</v>
      </c>
      <c r="E10" s="24">
        <v>6321393</v>
      </c>
      <c r="F10" s="24">
        <v>10435</v>
      </c>
      <c r="G10" s="24">
        <v>262362</v>
      </c>
      <c r="H10" s="24">
        <v>541741</v>
      </c>
      <c r="I10" s="24">
        <v>2822038</v>
      </c>
      <c r="J10" s="24">
        <v>1674165</v>
      </c>
      <c r="K10" s="24">
        <v>6025552</v>
      </c>
      <c r="L10" s="24">
        <v>91826</v>
      </c>
      <c r="M10" s="24">
        <v>3098154</v>
      </c>
      <c r="N10" s="24">
        <v>0</v>
      </c>
      <c r="O10" s="24">
        <v>58615463</v>
      </c>
      <c r="P10" s="37" t="s">
        <v>88</v>
      </c>
      <c r="Q10" s="25"/>
      <c r="R10" s="26"/>
    </row>
    <row r="11" spans="1:18" s="27" customFormat="1" ht="21.75" customHeight="1">
      <c r="A11" s="36" t="s">
        <v>89</v>
      </c>
      <c r="B11" s="24">
        <v>471598</v>
      </c>
      <c r="C11" s="24">
        <v>18891266</v>
      </c>
      <c r="D11" s="24">
        <v>58718989</v>
      </c>
      <c r="E11" s="24">
        <v>8757093</v>
      </c>
      <c r="F11" s="24">
        <v>608854</v>
      </c>
      <c r="G11" s="24">
        <v>158218</v>
      </c>
      <c r="H11" s="24">
        <v>1138950</v>
      </c>
      <c r="I11" s="24">
        <v>7013588</v>
      </c>
      <c r="J11" s="24">
        <v>3014288</v>
      </c>
      <c r="K11" s="24">
        <v>33879813</v>
      </c>
      <c r="L11" s="24">
        <v>9351</v>
      </c>
      <c r="M11" s="24">
        <v>3766455</v>
      </c>
      <c r="N11" s="24">
        <v>0</v>
      </c>
      <c r="O11" s="24">
        <v>136428463</v>
      </c>
      <c r="P11" s="37" t="s">
        <v>90</v>
      </c>
      <c r="Q11" s="25"/>
      <c r="R11" s="26"/>
    </row>
    <row r="12" spans="1:18" s="27" customFormat="1" ht="21.75" customHeight="1">
      <c r="A12" s="36" t="s">
        <v>91</v>
      </c>
      <c r="B12" s="24">
        <v>341750</v>
      </c>
      <c r="C12" s="24">
        <v>6641045</v>
      </c>
      <c r="D12" s="24">
        <v>25381850</v>
      </c>
      <c r="E12" s="24">
        <v>5499686</v>
      </c>
      <c r="F12" s="24">
        <v>369944</v>
      </c>
      <c r="G12" s="24">
        <v>50080</v>
      </c>
      <c r="H12" s="24">
        <v>361324</v>
      </c>
      <c r="I12" s="24">
        <v>1915724</v>
      </c>
      <c r="J12" s="24">
        <v>1509970</v>
      </c>
      <c r="K12" s="24">
        <v>5549539</v>
      </c>
      <c r="L12" s="24">
        <v>0</v>
      </c>
      <c r="M12" s="24">
        <v>1960549</v>
      </c>
      <c r="N12" s="24">
        <v>0</v>
      </c>
      <c r="O12" s="24">
        <v>49581461</v>
      </c>
      <c r="P12" s="37" t="s">
        <v>92</v>
      </c>
      <c r="Q12" s="25"/>
      <c r="R12" s="26"/>
    </row>
    <row r="13" spans="1:18" s="27" customFormat="1" ht="21.75" customHeight="1">
      <c r="A13" s="36" t="s">
        <v>93</v>
      </c>
      <c r="B13" s="24">
        <v>480900</v>
      </c>
      <c r="C13" s="24">
        <v>12010629</v>
      </c>
      <c r="D13" s="24">
        <v>52322624</v>
      </c>
      <c r="E13" s="24">
        <v>7490233</v>
      </c>
      <c r="F13" s="24">
        <v>298908</v>
      </c>
      <c r="G13" s="24">
        <v>101218</v>
      </c>
      <c r="H13" s="24">
        <v>3050672</v>
      </c>
      <c r="I13" s="24">
        <v>8552182</v>
      </c>
      <c r="J13" s="24">
        <v>2809866</v>
      </c>
      <c r="K13" s="24">
        <v>10140887</v>
      </c>
      <c r="L13" s="24">
        <v>0</v>
      </c>
      <c r="M13" s="24">
        <v>3540699</v>
      </c>
      <c r="N13" s="24">
        <v>0</v>
      </c>
      <c r="O13" s="24">
        <v>100798818</v>
      </c>
      <c r="P13" s="37" t="s">
        <v>94</v>
      </c>
      <c r="Q13" s="25"/>
      <c r="R13" s="26"/>
    </row>
    <row r="14" spans="1:18" s="27" customFormat="1" ht="21.75" customHeight="1">
      <c r="A14" s="36" t="s">
        <v>95</v>
      </c>
      <c r="B14" s="24">
        <v>622129</v>
      </c>
      <c r="C14" s="24">
        <v>16495590</v>
      </c>
      <c r="D14" s="24">
        <v>89083782</v>
      </c>
      <c r="E14" s="24">
        <v>32437919</v>
      </c>
      <c r="F14" s="24">
        <v>309438</v>
      </c>
      <c r="G14" s="24">
        <v>273199</v>
      </c>
      <c r="H14" s="24">
        <v>2019627</v>
      </c>
      <c r="I14" s="24">
        <v>12528363</v>
      </c>
      <c r="J14" s="24">
        <v>4623680</v>
      </c>
      <c r="K14" s="24">
        <v>26030174</v>
      </c>
      <c r="L14" s="24">
        <v>0</v>
      </c>
      <c r="M14" s="24">
        <v>7194072</v>
      </c>
      <c r="N14" s="24">
        <v>0</v>
      </c>
      <c r="O14" s="24">
        <v>191617973</v>
      </c>
      <c r="P14" s="37" t="s">
        <v>96</v>
      </c>
      <c r="Q14" s="25"/>
      <c r="R14" s="26"/>
    </row>
    <row r="15" spans="1:18" s="27" customFormat="1" ht="21.75" customHeight="1">
      <c r="A15" s="36" t="s">
        <v>97</v>
      </c>
      <c r="B15" s="24">
        <v>359328</v>
      </c>
      <c r="C15" s="24">
        <v>6261268</v>
      </c>
      <c r="D15" s="24">
        <v>26697093</v>
      </c>
      <c r="E15" s="24">
        <v>6414880</v>
      </c>
      <c r="F15" s="24">
        <v>275996</v>
      </c>
      <c r="G15" s="24">
        <v>41000</v>
      </c>
      <c r="H15" s="24">
        <v>553237</v>
      </c>
      <c r="I15" s="24">
        <v>2945227</v>
      </c>
      <c r="J15" s="24">
        <v>1613355</v>
      </c>
      <c r="K15" s="24">
        <v>4276149</v>
      </c>
      <c r="L15" s="24">
        <v>0</v>
      </c>
      <c r="M15" s="24">
        <v>2281977</v>
      </c>
      <c r="N15" s="24">
        <v>0</v>
      </c>
      <c r="O15" s="24">
        <v>51719510</v>
      </c>
      <c r="P15" s="37" t="s">
        <v>98</v>
      </c>
      <c r="Q15" s="25"/>
      <c r="R15" s="26"/>
    </row>
    <row r="16" spans="1:18" s="27" customFormat="1" ht="21.75" customHeight="1">
      <c r="A16" s="36" t="s">
        <v>99</v>
      </c>
      <c r="B16" s="24">
        <v>438550</v>
      </c>
      <c r="C16" s="24">
        <v>8057634</v>
      </c>
      <c r="D16" s="24">
        <v>40501799</v>
      </c>
      <c r="E16" s="24">
        <v>8688623</v>
      </c>
      <c r="F16" s="24">
        <v>181796</v>
      </c>
      <c r="G16" s="24">
        <v>122833</v>
      </c>
      <c r="H16" s="24">
        <v>685260</v>
      </c>
      <c r="I16" s="24">
        <v>4288475</v>
      </c>
      <c r="J16" s="24">
        <v>2377616</v>
      </c>
      <c r="K16" s="24">
        <v>8129583</v>
      </c>
      <c r="L16" s="24">
        <v>0</v>
      </c>
      <c r="M16" s="24">
        <v>3234512</v>
      </c>
      <c r="N16" s="24">
        <v>0</v>
      </c>
      <c r="O16" s="24">
        <v>76706681</v>
      </c>
      <c r="P16" s="37" t="s">
        <v>100</v>
      </c>
      <c r="Q16" s="25"/>
      <c r="R16" s="26"/>
    </row>
    <row r="17" spans="1:18" s="27" customFormat="1" ht="21.75" customHeight="1">
      <c r="A17" s="36" t="s">
        <v>101</v>
      </c>
      <c r="B17" s="24">
        <v>401143</v>
      </c>
      <c r="C17" s="24">
        <v>8246753</v>
      </c>
      <c r="D17" s="24">
        <v>38886016</v>
      </c>
      <c r="E17" s="24">
        <v>8004077</v>
      </c>
      <c r="F17" s="24">
        <v>249742</v>
      </c>
      <c r="G17" s="24">
        <v>126448</v>
      </c>
      <c r="H17" s="24">
        <v>847345</v>
      </c>
      <c r="I17" s="24">
        <v>5564549</v>
      </c>
      <c r="J17" s="24">
        <v>2232840</v>
      </c>
      <c r="K17" s="24">
        <v>10205527</v>
      </c>
      <c r="L17" s="24">
        <v>35161</v>
      </c>
      <c r="M17" s="24">
        <v>3397424</v>
      </c>
      <c r="N17" s="24">
        <v>0</v>
      </c>
      <c r="O17" s="24">
        <v>78197025</v>
      </c>
      <c r="P17" s="37" t="s">
        <v>102</v>
      </c>
      <c r="Q17" s="25"/>
      <c r="R17" s="26"/>
    </row>
    <row r="18" spans="1:18" s="27" customFormat="1" ht="21.75" customHeight="1">
      <c r="A18" s="36" t="s">
        <v>103</v>
      </c>
      <c r="B18" s="24">
        <v>336629</v>
      </c>
      <c r="C18" s="24">
        <v>6222257</v>
      </c>
      <c r="D18" s="24">
        <v>34533690</v>
      </c>
      <c r="E18" s="24">
        <v>5837902</v>
      </c>
      <c r="F18" s="24">
        <v>459798</v>
      </c>
      <c r="G18" s="24">
        <v>127201</v>
      </c>
      <c r="H18" s="24">
        <v>900420</v>
      </c>
      <c r="I18" s="24">
        <v>6791559</v>
      </c>
      <c r="J18" s="24">
        <v>1768261</v>
      </c>
      <c r="K18" s="24">
        <v>5613406</v>
      </c>
      <c r="L18" s="24">
        <v>0</v>
      </c>
      <c r="M18" s="24">
        <v>4759113</v>
      </c>
      <c r="N18" s="24">
        <v>0</v>
      </c>
      <c r="O18" s="24">
        <v>67350236</v>
      </c>
      <c r="P18" s="37" t="s">
        <v>104</v>
      </c>
      <c r="Q18" s="25"/>
      <c r="R18" s="26"/>
    </row>
    <row r="19" spans="1:18" s="27" customFormat="1" ht="21.75" customHeight="1">
      <c r="A19" s="36" t="s">
        <v>105</v>
      </c>
      <c r="B19" s="24">
        <v>303790</v>
      </c>
      <c r="C19" s="24">
        <v>8567701</v>
      </c>
      <c r="D19" s="24">
        <v>26041642</v>
      </c>
      <c r="E19" s="24">
        <v>5295798</v>
      </c>
      <c r="F19" s="24">
        <v>157409</v>
      </c>
      <c r="G19" s="24">
        <v>76418</v>
      </c>
      <c r="H19" s="24">
        <v>1147914</v>
      </c>
      <c r="I19" s="24">
        <v>5406459</v>
      </c>
      <c r="J19" s="24">
        <v>1694089</v>
      </c>
      <c r="K19" s="24">
        <v>5764622</v>
      </c>
      <c r="L19" s="24">
        <v>0</v>
      </c>
      <c r="M19" s="24">
        <v>2009798</v>
      </c>
      <c r="N19" s="24">
        <v>0</v>
      </c>
      <c r="O19" s="24">
        <v>56465640</v>
      </c>
      <c r="P19" s="37" t="s">
        <v>106</v>
      </c>
      <c r="Q19" s="25"/>
      <c r="R19" s="26"/>
    </row>
    <row r="20" spans="1:18" s="27" customFormat="1" ht="21.75" customHeight="1">
      <c r="A20" s="36" t="s">
        <v>107</v>
      </c>
      <c r="B20" s="24">
        <v>293021</v>
      </c>
      <c r="C20" s="24">
        <v>2895187</v>
      </c>
      <c r="D20" s="24">
        <v>17743172</v>
      </c>
      <c r="E20" s="24">
        <v>2957757</v>
      </c>
      <c r="F20" s="24">
        <v>167895</v>
      </c>
      <c r="G20" s="24">
        <v>62564</v>
      </c>
      <c r="H20" s="24">
        <v>284370</v>
      </c>
      <c r="I20" s="24">
        <v>3359957</v>
      </c>
      <c r="J20" s="24">
        <v>1150404</v>
      </c>
      <c r="K20" s="24">
        <v>3563163</v>
      </c>
      <c r="L20" s="24">
        <v>0</v>
      </c>
      <c r="M20" s="24">
        <v>1704800</v>
      </c>
      <c r="N20" s="24">
        <v>0</v>
      </c>
      <c r="O20" s="24">
        <v>34182290</v>
      </c>
      <c r="P20" s="37" t="s">
        <v>108</v>
      </c>
      <c r="Q20" s="25"/>
      <c r="R20" s="26"/>
    </row>
    <row r="21" spans="1:18" s="27" customFormat="1" ht="21.75" customHeight="1">
      <c r="A21" s="36" t="s">
        <v>109</v>
      </c>
      <c r="B21" s="24">
        <v>254919</v>
      </c>
      <c r="C21" s="24">
        <v>2949005</v>
      </c>
      <c r="D21" s="24">
        <v>13150991</v>
      </c>
      <c r="E21" s="24">
        <v>3572357</v>
      </c>
      <c r="F21" s="24">
        <v>202290</v>
      </c>
      <c r="G21" s="24">
        <v>48184</v>
      </c>
      <c r="H21" s="24">
        <v>288289</v>
      </c>
      <c r="I21" s="24">
        <v>2879151</v>
      </c>
      <c r="J21" s="24">
        <v>941532</v>
      </c>
      <c r="K21" s="24">
        <v>3254569</v>
      </c>
      <c r="L21" s="24">
        <v>0</v>
      </c>
      <c r="M21" s="24">
        <v>752488</v>
      </c>
      <c r="N21" s="24">
        <v>0</v>
      </c>
      <c r="O21" s="24">
        <v>28293775</v>
      </c>
      <c r="P21" s="37" t="s">
        <v>110</v>
      </c>
      <c r="Q21" s="25"/>
      <c r="R21" s="26"/>
    </row>
    <row r="22" spans="1:18" s="27" customFormat="1" ht="21.75" customHeight="1">
      <c r="A22" s="36" t="s">
        <v>111</v>
      </c>
      <c r="B22" s="24">
        <v>296671</v>
      </c>
      <c r="C22" s="24">
        <v>2971080</v>
      </c>
      <c r="D22" s="24">
        <v>17371627</v>
      </c>
      <c r="E22" s="24">
        <v>2861447</v>
      </c>
      <c r="F22" s="24">
        <v>87600</v>
      </c>
      <c r="G22" s="24">
        <v>34045</v>
      </c>
      <c r="H22" s="24">
        <v>323334</v>
      </c>
      <c r="I22" s="24">
        <v>1995579</v>
      </c>
      <c r="J22" s="24">
        <v>1245570</v>
      </c>
      <c r="K22" s="24">
        <v>4347510</v>
      </c>
      <c r="L22" s="24">
        <v>0</v>
      </c>
      <c r="M22" s="24">
        <v>1690746</v>
      </c>
      <c r="N22" s="24">
        <v>0</v>
      </c>
      <c r="O22" s="24">
        <v>33225209</v>
      </c>
      <c r="P22" s="37" t="s">
        <v>112</v>
      </c>
      <c r="Q22" s="25"/>
      <c r="R22" s="26"/>
    </row>
    <row r="23" spans="1:18" s="27" customFormat="1" ht="21.75" customHeight="1">
      <c r="A23" s="36" t="s">
        <v>113</v>
      </c>
      <c r="B23" s="24">
        <v>280555</v>
      </c>
      <c r="C23" s="24">
        <v>4938493</v>
      </c>
      <c r="D23" s="24">
        <v>19810511</v>
      </c>
      <c r="E23" s="24">
        <v>3189449</v>
      </c>
      <c r="F23" s="24">
        <v>38934</v>
      </c>
      <c r="G23" s="24">
        <v>77911</v>
      </c>
      <c r="H23" s="24">
        <v>388119</v>
      </c>
      <c r="I23" s="24">
        <v>1388779</v>
      </c>
      <c r="J23" s="24">
        <v>1176759</v>
      </c>
      <c r="K23" s="24">
        <v>3234113</v>
      </c>
      <c r="L23" s="24">
        <v>103048</v>
      </c>
      <c r="M23" s="24">
        <v>1764357</v>
      </c>
      <c r="N23" s="24">
        <v>0</v>
      </c>
      <c r="O23" s="24">
        <v>36391028</v>
      </c>
      <c r="P23" s="37" t="s">
        <v>114</v>
      </c>
      <c r="Q23" s="25"/>
      <c r="R23" s="26"/>
    </row>
    <row r="24" spans="1:18" s="27" customFormat="1" ht="21.75" customHeight="1">
      <c r="A24" s="36" t="s">
        <v>115</v>
      </c>
      <c r="B24" s="24">
        <v>287408</v>
      </c>
      <c r="C24" s="24">
        <v>5381942</v>
      </c>
      <c r="D24" s="24">
        <v>19039097</v>
      </c>
      <c r="E24" s="24">
        <v>2848239</v>
      </c>
      <c r="F24" s="24">
        <v>119477</v>
      </c>
      <c r="G24" s="24">
        <v>111553</v>
      </c>
      <c r="H24" s="24">
        <v>345746</v>
      </c>
      <c r="I24" s="24">
        <v>1190223</v>
      </c>
      <c r="J24" s="24">
        <v>1146593</v>
      </c>
      <c r="K24" s="24">
        <v>3287654</v>
      </c>
      <c r="L24" s="24">
        <v>0</v>
      </c>
      <c r="M24" s="24">
        <v>1945592</v>
      </c>
      <c r="N24" s="24">
        <v>0</v>
      </c>
      <c r="O24" s="24">
        <v>35703524</v>
      </c>
      <c r="P24" s="37" t="s">
        <v>116</v>
      </c>
      <c r="Q24" s="25"/>
      <c r="R24" s="26"/>
    </row>
    <row r="25" spans="1:18" s="27" customFormat="1" ht="21.75" customHeight="1">
      <c r="A25" s="36" t="s">
        <v>117</v>
      </c>
      <c r="B25" s="24">
        <v>297398</v>
      </c>
      <c r="C25" s="24">
        <v>4094194</v>
      </c>
      <c r="D25" s="24">
        <v>25906518</v>
      </c>
      <c r="E25" s="24">
        <v>3702984</v>
      </c>
      <c r="F25" s="24">
        <v>160992</v>
      </c>
      <c r="G25" s="24">
        <v>70379</v>
      </c>
      <c r="H25" s="24">
        <v>500744</v>
      </c>
      <c r="I25" s="24">
        <v>3441798</v>
      </c>
      <c r="J25" s="24">
        <v>1485285</v>
      </c>
      <c r="K25" s="24">
        <v>5104465</v>
      </c>
      <c r="L25" s="24">
        <v>0</v>
      </c>
      <c r="M25" s="24">
        <v>2106487</v>
      </c>
      <c r="N25" s="24">
        <v>0</v>
      </c>
      <c r="O25" s="24">
        <v>46871244</v>
      </c>
      <c r="P25" s="37" t="s">
        <v>118</v>
      </c>
      <c r="Q25" s="25"/>
      <c r="R25" s="26"/>
    </row>
    <row r="26" spans="1:18" s="27" customFormat="1" ht="21.75" customHeight="1">
      <c r="A26" s="36" t="s">
        <v>119</v>
      </c>
      <c r="B26" s="24">
        <v>260353</v>
      </c>
      <c r="C26" s="24">
        <v>3640630</v>
      </c>
      <c r="D26" s="24">
        <v>17455458</v>
      </c>
      <c r="E26" s="24">
        <v>2829929</v>
      </c>
      <c r="F26" s="24">
        <v>36694</v>
      </c>
      <c r="G26" s="24">
        <v>39896</v>
      </c>
      <c r="H26" s="24">
        <v>384992</v>
      </c>
      <c r="I26" s="24">
        <v>2138633</v>
      </c>
      <c r="J26" s="24">
        <v>1093326</v>
      </c>
      <c r="K26" s="24">
        <v>3057087</v>
      </c>
      <c r="L26" s="24">
        <v>0</v>
      </c>
      <c r="M26" s="24">
        <v>1268437</v>
      </c>
      <c r="N26" s="24">
        <v>0</v>
      </c>
      <c r="O26" s="24">
        <v>32205435</v>
      </c>
      <c r="P26" s="37" t="s">
        <v>120</v>
      </c>
      <c r="Q26" s="25"/>
      <c r="R26" s="26"/>
    </row>
    <row r="27" spans="1:18" s="27" customFormat="1" ht="21.75" customHeight="1">
      <c r="A27" s="36" t="s">
        <v>121</v>
      </c>
      <c r="B27" s="24">
        <v>375254</v>
      </c>
      <c r="C27" s="24">
        <v>13761510</v>
      </c>
      <c r="D27" s="24">
        <v>30834059</v>
      </c>
      <c r="E27" s="24">
        <v>5409130</v>
      </c>
      <c r="F27" s="24">
        <v>335261</v>
      </c>
      <c r="G27" s="24">
        <v>60377</v>
      </c>
      <c r="H27" s="24">
        <v>1013892</v>
      </c>
      <c r="I27" s="24">
        <v>4082269</v>
      </c>
      <c r="J27" s="24">
        <v>1825184</v>
      </c>
      <c r="K27" s="24">
        <v>8913117</v>
      </c>
      <c r="L27" s="24">
        <v>0</v>
      </c>
      <c r="M27" s="24">
        <v>1918926</v>
      </c>
      <c r="N27" s="24">
        <v>0</v>
      </c>
      <c r="O27" s="24">
        <v>68528979</v>
      </c>
      <c r="P27" s="37" t="s">
        <v>122</v>
      </c>
      <c r="Q27" s="25"/>
      <c r="R27" s="26"/>
    </row>
    <row r="28" spans="1:18" s="27" customFormat="1" ht="21.75" customHeight="1">
      <c r="A28" s="36" t="s">
        <v>123</v>
      </c>
      <c r="B28" s="24">
        <v>326099</v>
      </c>
      <c r="C28" s="24">
        <v>3138388</v>
      </c>
      <c r="D28" s="24">
        <v>17395994</v>
      </c>
      <c r="E28" s="24">
        <v>3727626</v>
      </c>
      <c r="F28" s="24">
        <v>91952</v>
      </c>
      <c r="G28" s="24">
        <v>59392</v>
      </c>
      <c r="H28" s="24">
        <v>514031</v>
      </c>
      <c r="I28" s="24">
        <v>3320500</v>
      </c>
      <c r="J28" s="24">
        <v>1187144</v>
      </c>
      <c r="K28" s="24">
        <v>5413125</v>
      </c>
      <c r="L28" s="24">
        <v>3387</v>
      </c>
      <c r="M28" s="24">
        <v>2060727</v>
      </c>
      <c r="N28" s="24">
        <v>0</v>
      </c>
      <c r="O28" s="24">
        <v>37238365</v>
      </c>
      <c r="P28" s="37" t="s">
        <v>124</v>
      </c>
      <c r="Q28" s="25"/>
      <c r="R28" s="26"/>
    </row>
    <row r="29" spans="1:18" s="27" customFormat="1" ht="21.75" customHeight="1">
      <c r="A29" s="36" t="s">
        <v>125</v>
      </c>
      <c r="B29" s="24">
        <v>237865</v>
      </c>
      <c r="C29" s="24">
        <v>3273670</v>
      </c>
      <c r="D29" s="24">
        <v>12360347</v>
      </c>
      <c r="E29" s="24">
        <v>2677608</v>
      </c>
      <c r="F29" s="24">
        <v>133954</v>
      </c>
      <c r="G29" s="24">
        <v>30457</v>
      </c>
      <c r="H29" s="24">
        <v>385774</v>
      </c>
      <c r="I29" s="24">
        <v>1908436</v>
      </c>
      <c r="J29" s="24">
        <v>924917</v>
      </c>
      <c r="K29" s="24">
        <v>2387426</v>
      </c>
      <c r="L29" s="24">
        <v>0</v>
      </c>
      <c r="M29" s="24">
        <v>959179</v>
      </c>
      <c r="N29" s="24">
        <v>0</v>
      </c>
      <c r="O29" s="24">
        <v>25279633</v>
      </c>
      <c r="P29" s="37" t="s">
        <v>126</v>
      </c>
      <c r="Q29" s="25"/>
      <c r="R29" s="26"/>
    </row>
    <row r="30" spans="1:18" s="27" customFormat="1" ht="21.75" customHeight="1">
      <c r="A30" s="36" t="s">
        <v>127</v>
      </c>
      <c r="B30" s="24">
        <v>276018</v>
      </c>
      <c r="C30" s="24">
        <v>3620695</v>
      </c>
      <c r="D30" s="24">
        <v>15905760</v>
      </c>
      <c r="E30" s="24">
        <v>4226432</v>
      </c>
      <c r="F30" s="24">
        <v>194193</v>
      </c>
      <c r="G30" s="24">
        <v>253852</v>
      </c>
      <c r="H30" s="24">
        <v>623150</v>
      </c>
      <c r="I30" s="24">
        <v>3558402</v>
      </c>
      <c r="J30" s="24">
        <v>1140557</v>
      </c>
      <c r="K30" s="24">
        <v>3324209</v>
      </c>
      <c r="L30" s="24">
        <v>481034</v>
      </c>
      <c r="M30" s="24">
        <v>2316226</v>
      </c>
      <c r="N30" s="24">
        <v>0</v>
      </c>
      <c r="O30" s="24">
        <v>35920528</v>
      </c>
      <c r="P30" s="37" t="s">
        <v>156</v>
      </c>
      <c r="Q30" s="25"/>
      <c r="R30" s="26"/>
    </row>
    <row r="31" spans="1:18" s="27" customFormat="1" ht="21.75" customHeight="1">
      <c r="A31" s="36" t="s">
        <v>128</v>
      </c>
      <c r="B31" s="24">
        <v>433329</v>
      </c>
      <c r="C31" s="24">
        <v>6264198</v>
      </c>
      <c r="D31" s="24">
        <v>44501643</v>
      </c>
      <c r="E31" s="24">
        <v>8234700</v>
      </c>
      <c r="F31" s="24">
        <v>361281</v>
      </c>
      <c r="G31" s="24">
        <v>80499</v>
      </c>
      <c r="H31" s="24">
        <v>692084</v>
      </c>
      <c r="I31" s="24">
        <v>4332903</v>
      </c>
      <c r="J31" s="24">
        <v>2450534</v>
      </c>
      <c r="K31" s="24">
        <v>8239167</v>
      </c>
      <c r="L31" s="24">
        <v>0</v>
      </c>
      <c r="M31" s="24">
        <v>4744283</v>
      </c>
      <c r="N31" s="24">
        <v>0</v>
      </c>
      <c r="O31" s="24">
        <v>80334621</v>
      </c>
      <c r="P31" s="37" t="s">
        <v>129</v>
      </c>
      <c r="Q31" s="25"/>
      <c r="R31" s="26"/>
    </row>
    <row r="32" spans="1:18" s="27" customFormat="1" ht="21.75" customHeight="1">
      <c r="A32" s="36" t="s">
        <v>130</v>
      </c>
      <c r="B32" s="24">
        <v>145762</v>
      </c>
      <c r="C32" s="24">
        <v>2877045</v>
      </c>
      <c r="D32" s="24">
        <v>6072285</v>
      </c>
      <c r="E32" s="24">
        <v>1781643</v>
      </c>
      <c r="F32" s="24">
        <v>143082</v>
      </c>
      <c r="G32" s="24">
        <v>68524</v>
      </c>
      <c r="H32" s="24">
        <v>189794</v>
      </c>
      <c r="I32" s="24">
        <v>2371763</v>
      </c>
      <c r="J32" s="24">
        <v>563850</v>
      </c>
      <c r="K32" s="24">
        <v>1996888</v>
      </c>
      <c r="L32" s="24">
        <v>0</v>
      </c>
      <c r="M32" s="24">
        <v>550239</v>
      </c>
      <c r="N32" s="24">
        <v>0</v>
      </c>
      <c r="O32" s="24">
        <v>16760875</v>
      </c>
      <c r="P32" s="37" t="s">
        <v>131</v>
      </c>
      <c r="Q32" s="25"/>
      <c r="R32" s="26"/>
    </row>
    <row r="33" spans="1:18" s="27" customFormat="1" ht="21.75" customHeight="1">
      <c r="A33" s="36" t="s">
        <v>132</v>
      </c>
      <c r="B33" s="24">
        <v>118192</v>
      </c>
      <c r="C33" s="24">
        <v>1996898</v>
      </c>
      <c r="D33" s="24">
        <v>4359393</v>
      </c>
      <c r="E33" s="24">
        <v>989752</v>
      </c>
      <c r="F33" s="24">
        <v>87459</v>
      </c>
      <c r="G33" s="24">
        <v>121437</v>
      </c>
      <c r="H33" s="24">
        <v>242479</v>
      </c>
      <c r="I33" s="24">
        <v>576665</v>
      </c>
      <c r="J33" s="24">
        <v>339363</v>
      </c>
      <c r="K33" s="24">
        <v>917775</v>
      </c>
      <c r="L33" s="24">
        <v>66598</v>
      </c>
      <c r="M33" s="24">
        <v>570116</v>
      </c>
      <c r="N33" s="24">
        <v>0</v>
      </c>
      <c r="O33" s="24">
        <v>10386127</v>
      </c>
      <c r="P33" s="37" t="s">
        <v>102</v>
      </c>
      <c r="Q33" s="25"/>
      <c r="R33" s="26"/>
    </row>
    <row r="34" spans="1:18" s="27" customFormat="1" ht="21.75" customHeight="1">
      <c r="A34" s="36" t="s">
        <v>133</v>
      </c>
      <c r="B34" s="24">
        <v>73896</v>
      </c>
      <c r="C34" s="24">
        <v>722330</v>
      </c>
      <c r="D34" s="24">
        <v>677707</v>
      </c>
      <c r="E34" s="24">
        <v>338108</v>
      </c>
      <c r="F34" s="24">
        <v>73377</v>
      </c>
      <c r="G34" s="24">
        <v>911409</v>
      </c>
      <c r="H34" s="24">
        <v>124139</v>
      </c>
      <c r="I34" s="24">
        <v>395479</v>
      </c>
      <c r="J34" s="24">
        <v>126183</v>
      </c>
      <c r="K34" s="24">
        <v>268150</v>
      </c>
      <c r="L34" s="24">
        <v>75017</v>
      </c>
      <c r="M34" s="24">
        <v>101923</v>
      </c>
      <c r="N34" s="24">
        <v>0</v>
      </c>
      <c r="O34" s="24">
        <v>3887718</v>
      </c>
      <c r="P34" s="37" t="s">
        <v>134</v>
      </c>
      <c r="Q34" s="25"/>
      <c r="R34" s="26"/>
    </row>
    <row r="35" spans="1:18" s="27" customFormat="1" ht="21.75" customHeight="1">
      <c r="A35" s="36" t="s">
        <v>135</v>
      </c>
      <c r="B35" s="24">
        <v>90476</v>
      </c>
      <c r="C35" s="24">
        <v>1373768</v>
      </c>
      <c r="D35" s="24">
        <v>1213856</v>
      </c>
      <c r="E35" s="24">
        <v>586175</v>
      </c>
      <c r="F35" s="24">
        <v>46929</v>
      </c>
      <c r="G35" s="24">
        <v>813514</v>
      </c>
      <c r="H35" s="24">
        <v>532157</v>
      </c>
      <c r="I35" s="24">
        <v>1154916</v>
      </c>
      <c r="J35" s="24">
        <v>269080</v>
      </c>
      <c r="K35" s="24">
        <v>534192</v>
      </c>
      <c r="L35" s="24">
        <v>302534</v>
      </c>
      <c r="M35" s="24">
        <v>211392</v>
      </c>
      <c r="N35" s="24">
        <v>0</v>
      </c>
      <c r="O35" s="24">
        <v>7128989</v>
      </c>
      <c r="P35" s="37" t="s">
        <v>136</v>
      </c>
      <c r="Q35" s="25"/>
      <c r="R35" s="26"/>
    </row>
    <row r="36" spans="1:18" s="27" customFormat="1" ht="21.75" customHeight="1">
      <c r="A36" s="36" t="s">
        <v>137</v>
      </c>
      <c r="B36" s="24">
        <v>75080</v>
      </c>
      <c r="C36" s="24">
        <v>1559712</v>
      </c>
      <c r="D36" s="24">
        <v>2235509</v>
      </c>
      <c r="E36" s="24">
        <v>1236444</v>
      </c>
      <c r="F36" s="24">
        <v>53738</v>
      </c>
      <c r="G36" s="24">
        <v>428559</v>
      </c>
      <c r="H36" s="24">
        <v>469421</v>
      </c>
      <c r="I36" s="24">
        <v>932916</v>
      </c>
      <c r="J36" s="24">
        <v>268007</v>
      </c>
      <c r="K36" s="24">
        <v>586421</v>
      </c>
      <c r="L36" s="24">
        <v>7499</v>
      </c>
      <c r="M36" s="24">
        <v>975902</v>
      </c>
      <c r="N36" s="24">
        <v>0</v>
      </c>
      <c r="O36" s="24">
        <v>8829208</v>
      </c>
      <c r="P36" s="37" t="s">
        <v>114</v>
      </c>
      <c r="Q36" s="25"/>
      <c r="R36" s="26"/>
    </row>
    <row r="37" spans="1:18" s="27" customFormat="1" ht="21.75" customHeight="1">
      <c r="A37" s="36" t="s">
        <v>138</v>
      </c>
      <c r="B37" s="24">
        <v>19608</v>
      </c>
      <c r="C37" s="24">
        <v>480859</v>
      </c>
      <c r="D37" s="24">
        <v>160266</v>
      </c>
      <c r="E37" s="24">
        <v>325998</v>
      </c>
      <c r="F37" s="24">
        <v>18354</v>
      </c>
      <c r="G37" s="24">
        <v>128540</v>
      </c>
      <c r="H37" s="24">
        <v>134129</v>
      </c>
      <c r="I37" s="24">
        <v>33473</v>
      </c>
      <c r="J37" s="24">
        <v>30510</v>
      </c>
      <c r="K37" s="24">
        <v>96329</v>
      </c>
      <c r="L37" s="24">
        <v>0</v>
      </c>
      <c r="M37" s="24">
        <v>56764</v>
      </c>
      <c r="N37" s="24">
        <v>0</v>
      </c>
      <c r="O37" s="24">
        <v>1484830</v>
      </c>
      <c r="P37" s="37" t="s">
        <v>139</v>
      </c>
      <c r="Q37" s="25"/>
      <c r="R37" s="26"/>
    </row>
    <row r="38" spans="1:18" s="27" customFormat="1" ht="21.75" customHeight="1">
      <c r="A38" s="36" t="s">
        <v>140</v>
      </c>
      <c r="B38" s="24">
        <v>47549</v>
      </c>
      <c r="C38" s="24">
        <v>1229599</v>
      </c>
      <c r="D38" s="24">
        <v>642923</v>
      </c>
      <c r="E38" s="24">
        <v>310209</v>
      </c>
      <c r="F38" s="24">
        <v>51601</v>
      </c>
      <c r="G38" s="24">
        <v>239452</v>
      </c>
      <c r="H38" s="24">
        <v>231725</v>
      </c>
      <c r="I38" s="24">
        <v>314792</v>
      </c>
      <c r="J38" s="24">
        <v>99070</v>
      </c>
      <c r="K38" s="24">
        <v>446100</v>
      </c>
      <c r="L38" s="24">
        <v>15335</v>
      </c>
      <c r="M38" s="24">
        <v>307296</v>
      </c>
      <c r="N38" s="24">
        <v>0</v>
      </c>
      <c r="O38" s="24">
        <v>3935651</v>
      </c>
      <c r="P38" s="37" t="s">
        <v>141</v>
      </c>
      <c r="Q38" s="25"/>
      <c r="R38" s="26"/>
    </row>
    <row r="39" spans="1:18" s="27" customFormat="1" ht="21.75" customHeight="1">
      <c r="A39" s="36" t="s">
        <v>142</v>
      </c>
      <c r="B39" s="24">
        <v>35965</v>
      </c>
      <c r="C39" s="24">
        <v>776502</v>
      </c>
      <c r="D39" s="24">
        <v>454874</v>
      </c>
      <c r="E39" s="24">
        <v>487406</v>
      </c>
      <c r="F39" s="24">
        <v>62969</v>
      </c>
      <c r="G39" s="24">
        <v>229763</v>
      </c>
      <c r="H39" s="24">
        <v>243057</v>
      </c>
      <c r="I39" s="24">
        <v>594036</v>
      </c>
      <c r="J39" s="24">
        <v>51104</v>
      </c>
      <c r="K39" s="24">
        <v>310648</v>
      </c>
      <c r="L39" s="24">
        <v>26067</v>
      </c>
      <c r="M39" s="24">
        <v>141290</v>
      </c>
      <c r="N39" s="24">
        <v>0</v>
      </c>
      <c r="O39" s="24">
        <v>3413681</v>
      </c>
      <c r="P39" s="37" t="s">
        <v>143</v>
      </c>
      <c r="Q39" s="25"/>
      <c r="R39" s="26"/>
    </row>
    <row r="40" spans="1:18" s="27" customFormat="1" ht="21.75" customHeight="1">
      <c r="A40" s="36" t="s">
        <v>144</v>
      </c>
      <c r="B40" s="24">
        <v>41036</v>
      </c>
      <c r="C40" s="24">
        <v>1092055</v>
      </c>
      <c r="D40" s="24">
        <v>527609</v>
      </c>
      <c r="E40" s="24">
        <v>662944</v>
      </c>
      <c r="F40" s="24">
        <v>51678</v>
      </c>
      <c r="G40" s="24">
        <v>296262</v>
      </c>
      <c r="H40" s="24">
        <v>262282</v>
      </c>
      <c r="I40" s="24">
        <v>221723</v>
      </c>
      <c r="J40" s="24">
        <v>669974</v>
      </c>
      <c r="K40" s="24">
        <v>297762</v>
      </c>
      <c r="L40" s="24">
        <v>72265</v>
      </c>
      <c r="M40" s="24">
        <v>292410</v>
      </c>
      <c r="N40" s="24">
        <v>65200</v>
      </c>
      <c r="O40" s="24">
        <v>4553200</v>
      </c>
      <c r="P40" s="37" t="s">
        <v>86</v>
      </c>
      <c r="Q40" s="25"/>
      <c r="R40" s="26"/>
    </row>
    <row r="41" spans="1:18" s="27" customFormat="1" ht="21.75" customHeight="1">
      <c r="A41" s="36" t="s">
        <v>145</v>
      </c>
      <c r="B41" s="24">
        <v>12713</v>
      </c>
      <c r="C41" s="24">
        <v>713346</v>
      </c>
      <c r="D41" s="24">
        <v>115057</v>
      </c>
      <c r="E41" s="24">
        <v>189490</v>
      </c>
      <c r="F41" s="24">
        <v>0</v>
      </c>
      <c r="G41" s="24">
        <v>51479</v>
      </c>
      <c r="H41" s="24">
        <v>70325</v>
      </c>
      <c r="I41" s="24">
        <v>201809</v>
      </c>
      <c r="J41" s="24">
        <v>7166</v>
      </c>
      <c r="K41" s="24">
        <v>74321</v>
      </c>
      <c r="L41" s="24">
        <v>0</v>
      </c>
      <c r="M41" s="24">
        <v>67064</v>
      </c>
      <c r="N41" s="24">
        <v>0</v>
      </c>
      <c r="O41" s="24">
        <v>1502770</v>
      </c>
      <c r="P41" s="37" t="s">
        <v>146</v>
      </c>
      <c r="Q41" s="25"/>
      <c r="R41" s="26"/>
    </row>
    <row r="42" spans="1:18" s="27" customFormat="1" ht="21.75" customHeight="1">
      <c r="A42" s="36" t="s">
        <v>147</v>
      </c>
      <c r="B42" s="24">
        <v>82876</v>
      </c>
      <c r="C42" s="24">
        <v>1819910</v>
      </c>
      <c r="D42" s="24">
        <v>1727028</v>
      </c>
      <c r="E42" s="24">
        <v>1296150</v>
      </c>
      <c r="F42" s="24">
        <v>112486</v>
      </c>
      <c r="G42" s="24">
        <v>576269</v>
      </c>
      <c r="H42" s="24">
        <v>165724</v>
      </c>
      <c r="I42" s="24">
        <v>692531</v>
      </c>
      <c r="J42" s="24">
        <v>535863</v>
      </c>
      <c r="K42" s="24">
        <v>737373</v>
      </c>
      <c r="L42" s="24">
        <v>40369</v>
      </c>
      <c r="M42" s="24">
        <v>709913</v>
      </c>
      <c r="N42" s="24">
        <v>106000</v>
      </c>
      <c r="O42" s="24">
        <v>8602492</v>
      </c>
      <c r="P42" s="37" t="s">
        <v>80</v>
      </c>
      <c r="Q42" s="25"/>
      <c r="R42" s="26"/>
    </row>
    <row r="43" spans="1:18" s="27" customFormat="1" ht="21.75" customHeight="1">
      <c r="A43" s="36" t="s">
        <v>148</v>
      </c>
      <c r="B43" s="24">
        <v>17079</v>
      </c>
      <c r="C43" s="24">
        <v>353671</v>
      </c>
      <c r="D43" s="24">
        <v>58438</v>
      </c>
      <c r="E43" s="24">
        <v>133533</v>
      </c>
      <c r="F43" s="24">
        <v>0</v>
      </c>
      <c r="G43" s="24">
        <v>67238</v>
      </c>
      <c r="H43" s="24">
        <v>13557</v>
      </c>
      <c r="I43" s="24">
        <v>268293</v>
      </c>
      <c r="J43" s="24">
        <v>9776</v>
      </c>
      <c r="K43" s="24">
        <v>55870</v>
      </c>
      <c r="L43" s="24">
        <v>0</v>
      </c>
      <c r="M43" s="24">
        <v>16542</v>
      </c>
      <c r="N43" s="24">
        <v>0</v>
      </c>
      <c r="O43" s="24">
        <v>993997</v>
      </c>
      <c r="P43" s="37" t="s">
        <v>88</v>
      </c>
      <c r="Q43" s="25"/>
      <c r="R43" s="26"/>
    </row>
    <row r="44" spans="1:18" s="27" customFormat="1" ht="21.75" customHeight="1">
      <c r="A44" s="36" t="s">
        <v>149</v>
      </c>
      <c r="B44" s="24">
        <v>52112</v>
      </c>
      <c r="C44" s="24">
        <v>1873749</v>
      </c>
      <c r="D44" s="24">
        <v>876008</v>
      </c>
      <c r="E44" s="24">
        <v>1424843</v>
      </c>
      <c r="F44" s="24">
        <v>0</v>
      </c>
      <c r="G44" s="24">
        <v>140442</v>
      </c>
      <c r="H44" s="24">
        <v>237043</v>
      </c>
      <c r="I44" s="24">
        <v>263261</v>
      </c>
      <c r="J44" s="24">
        <v>66988</v>
      </c>
      <c r="K44" s="24">
        <v>437129</v>
      </c>
      <c r="L44" s="24">
        <v>35033</v>
      </c>
      <c r="M44" s="24">
        <v>522115</v>
      </c>
      <c r="N44" s="24">
        <v>0</v>
      </c>
      <c r="O44" s="24">
        <v>5928723</v>
      </c>
      <c r="P44" s="37" t="s">
        <v>150</v>
      </c>
      <c r="Q44" s="25"/>
      <c r="R44" s="26"/>
    </row>
    <row r="45" spans="1:18" s="27" customFormat="1" ht="21.75" customHeight="1">
      <c r="A45" s="36" t="s">
        <v>151</v>
      </c>
      <c r="B45" s="24">
        <v>9849179</v>
      </c>
      <c r="C45" s="24">
        <v>209724064</v>
      </c>
      <c r="D45" s="24">
        <v>905922232</v>
      </c>
      <c r="E45" s="24">
        <v>198785931</v>
      </c>
      <c r="F45" s="24">
        <v>6286723</v>
      </c>
      <c r="G45" s="24">
        <v>2976364</v>
      </c>
      <c r="H45" s="24">
        <v>22180255</v>
      </c>
      <c r="I45" s="24">
        <v>128700035</v>
      </c>
      <c r="J45" s="24">
        <v>52199069</v>
      </c>
      <c r="K45" s="24">
        <v>224803630</v>
      </c>
      <c r="L45" s="24">
        <v>1191008</v>
      </c>
      <c r="M45" s="24">
        <v>79390908</v>
      </c>
      <c r="N45" s="24">
        <v>0</v>
      </c>
      <c r="O45" s="24">
        <v>1842009398</v>
      </c>
      <c r="P45" s="39" t="s">
        <v>157</v>
      </c>
      <c r="Q45" s="25"/>
      <c r="R45" s="26"/>
    </row>
    <row r="46" spans="1:18" s="27" customFormat="1" ht="21.75" customHeight="1">
      <c r="A46" s="36" t="s">
        <v>152</v>
      </c>
      <c r="B46" s="24">
        <v>428326</v>
      </c>
      <c r="C46" s="24">
        <v>6970041</v>
      </c>
      <c r="D46" s="24">
        <v>12323241</v>
      </c>
      <c r="E46" s="24">
        <v>3695678</v>
      </c>
      <c r="F46" s="24">
        <v>350847</v>
      </c>
      <c r="G46" s="24">
        <v>1914884</v>
      </c>
      <c r="H46" s="24">
        <v>1088569</v>
      </c>
      <c r="I46" s="24">
        <v>4498823</v>
      </c>
      <c r="J46" s="24">
        <v>1298476</v>
      </c>
      <c r="K46" s="24">
        <v>3717005</v>
      </c>
      <c r="L46" s="24">
        <v>444149</v>
      </c>
      <c r="M46" s="24">
        <v>1433670</v>
      </c>
      <c r="N46" s="24">
        <v>0</v>
      </c>
      <c r="O46" s="24">
        <v>38163709</v>
      </c>
      <c r="P46" s="39" t="s">
        <v>158</v>
      </c>
      <c r="Q46" s="25"/>
      <c r="R46" s="26"/>
    </row>
    <row r="47" spans="1:18" s="27" customFormat="1" ht="21.75" customHeight="1">
      <c r="A47" s="36" t="s">
        <v>153</v>
      </c>
      <c r="B47" s="24">
        <v>384018</v>
      </c>
      <c r="C47" s="24">
        <v>9899403</v>
      </c>
      <c r="D47" s="24">
        <v>6797712</v>
      </c>
      <c r="E47" s="24">
        <v>6067017</v>
      </c>
      <c r="F47" s="24">
        <v>350826</v>
      </c>
      <c r="G47" s="24">
        <v>2158004</v>
      </c>
      <c r="H47" s="24">
        <v>1827263</v>
      </c>
      <c r="I47" s="24">
        <v>3522834</v>
      </c>
      <c r="J47" s="24">
        <v>1738458</v>
      </c>
      <c r="K47" s="24">
        <v>3041953</v>
      </c>
      <c r="L47" s="24">
        <v>196568</v>
      </c>
      <c r="M47" s="24">
        <v>3089296</v>
      </c>
      <c r="N47" s="24">
        <v>171200</v>
      </c>
      <c r="O47" s="24">
        <v>39244552</v>
      </c>
      <c r="P47" s="39" t="s">
        <v>159</v>
      </c>
      <c r="Q47" s="25"/>
      <c r="R47" s="26"/>
    </row>
    <row r="48" spans="1:18" s="27" customFormat="1" ht="21.75" customHeight="1">
      <c r="A48" s="36" t="s">
        <v>154</v>
      </c>
      <c r="B48" s="24">
        <v>812344</v>
      </c>
      <c r="C48" s="24">
        <v>16869444</v>
      </c>
      <c r="D48" s="24">
        <v>19120953</v>
      </c>
      <c r="E48" s="24">
        <v>9762695</v>
      </c>
      <c r="F48" s="24">
        <v>701673</v>
      </c>
      <c r="G48" s="24">
        <v>4072888</v>
      </c>
      <c r="H48" s="24">
        <v>2915832</v>
      </c>
      <c r="I48" s="24">
        <v>8021657</v>
      </c>
      <c r="J48" s="24">
        <v>3036934</v>
      </c>
      <c r="K48" s="24">
        <v>6758958</v>
      </c>
      <c r="L48" s="24">
        <v>640717</v>
      </c>
      <c r="M48" s="24">
        <v>4522966</v>
      </c>
      <c r="N48" s="24">
        <v>171200</v>
      </c>
      <c r="O48" s="24">
        <v>77408261</v>
      </c>
      <c r="P48" s="39" t="s">
        <v>160</v>
      </c>
      <c r="Q48" s="25"/>
      <c r="R48" s="26"/>
    </row>
    <row r="49" spans="1:18" s="27" customFormat="1" ht="21.75" customHeight="1">
      <c r="A49" s="36" t="s">
        <v>155</v>
      </c>
      <c r="B49" s="24">
        <v>10661523</v>
      </c>
      <c r="C49" s="24">
        <v>226593508</v>
      </c>
      <c r="D49" s="24">
        <v>925043185</v>
      </c>
      <c r="E49" s="24">
        <v>208548626</v>
      </c>
      <c r="F49" s="24">
        <v>6988396</v>
      </c>
      <c r="G49" s="24">
        <v>7049252</v>
      </c>
      <c r="H49" s="24">
        <v>25096087</v>
      </c>
      <c r="I49" s="24">
        <v>136721692</v>
      </c>
      <c r="J49" s="24">
        <v>55236003</v>
      </c>
      <c r="K49" s="24">
        <v>231562588</v>
      </c>
      <c r="L49" s="24">
        <v>1831725</v>
      </c>
      <c r="M49" s="24">
        <v>83913874</v>
      </c>
      <c r="N49" s="24">
        <v>171200</v>
      </c>
      <c r="O49" s="24">
        <v>1919417659</v>
      </c>
      <c r="P49" s="39" t="s">
        <v>161</v>
      </c>
      <c r="Q49" s="25"/>
      <c r="R49" s="26"/>
    </row>
  </sheetData>
  <sheetProtection/>
  <printOptions horizontalCentered="1"/>
  <pageMargins left="0.4724409448818898" right="0.2362204724409449" top="0.31496062992125984" bottom="0.31496062992125984" header="0" footer="0"/>
  <pageSetup fitToHeight="1" fitToWidth="1" horizontalDpi="600" verticalDpi="600" orientation="landscape" pageOrder="overThenDown" paperSize="9" scale="58" r:id="rId1"/>
  <ignoredErrors>
    <ignoredError sqref="B3: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2021-12-23T06:40:55Z</cp:lastPrinted>
  <dcterms:created xsi:type="dcterms:W3CDTF">2006-03-22T05:02:35Z</dcterms:created>
  <dcterms:modified xsi:type="dcterms:W3CDTF">2022-12-26T04:27:05Z</dcterms:modified>
  <cp:category/>
  <cp:version/>
  <cp:contentType/>
  <cp:contentStatus/>
</cp:coreProperties>
</file>