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520" activeTab="0"/>
  </bookViews>
  <sheets>
    <sheet name="特別区" sheetId="1" r:id="rId1"/>
    <sheet name="市町村" sheetId="2" r:id="rId2"/>
  </sheets>
  <definedNames>
    <definedName name="_xlnm.Print_Area" localSheetId="1">'市町村'!$A$1:$AB$50</definedName>
    <definedName name="_xlnm.Print_Area" localSheetId="0">'特別区'!$A$1:$Z$30</definedName>
    <definedName name="Z_48E96AD2_0B91_4293_913D_26897B38236D_.wvu.PrintArea" localSheetId="1" hidden="1">'市町村'!$A$1:$AB$50</definedName>
    <definedName name="Z_48E96AD2_0B91_4293_913D_26897B38236D_.wvu.PrintArea" localSheetId="0" hidden="1">'特別区'!$A$1:$Z$30</definedName>
  </definedNames>
  <calcPr fullCalcOnLoad="1"/>
</workbook>
</file>

<file path=xl/sharedStrings.xml><?xml version="1.0" encoding="utf-8"?>
<sst xmlns="http://schemas.openxmlformats.org/spreadsheetml/2006/main" count="310" uniqueCount="208">
  <si>
    <t>１</t>
  </si>
  <si>
    <t>２</t>
  </si>
  <si>
    <t>３</t>
  </si>
  <si>
    <t>４</t>
  </si>
  <si>
    <t>５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</si>
  <si>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</si>
  <si>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</si>
  <si>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</si>
  <si>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</si>
  <si>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</si>
  <si>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</si>
  <si>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</si>
  <si>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</si>
  <si>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</si>
  <si>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１８</t>
  </si>
  <si>
    <t>地方</t>
  </si>
  <si>
    <t>利子割</t>
  </si>
  <si>
    <t>自動車</t>
  </si>
  <si>
    <t>交通安全</t>
  </si>
  <si>
    <t>分担金</t>
  </si>
  <si>
    <t>使用料</t>
  </si>
  <si>
    <t>手数料</t>
  </si>
  <si>
    <t>国庫</t>
  </si>
  <si>
    <t>都支出金</t>
  </si>
  <si>
    <t>財産収入</t>
  </si>
  <si>
    <t>繰入金</t>
  </si>
  <si>
    <t>繰越金</t>
  </si>
  <si>
    <t>諸収入</t>
  </si>
  <si>
    <t xml:space="preserve"> </t>
  </si>
  <si>
    <t>譲与税</t>
  </si>
  <si>
    <t>交付金</t>
  </si>
  <si>
    <t>取得税</t>
  </si>
  <si>
    <t>対策特別</t>
  </si>
  <si>
    <t>支出金</t>
  </si>
  <si>
    <t>６</t>
  </si>
  <si>
    <t>１９</t>
  </si>
  <si>
    <t>２０</t>
  </si>
  <si>
    <t>寄附金</t>
  </si>
  <si>
    <t>ゴルフ場</t>
  </si>
  <si>
    <t>利用税</t>
  </si>
  <si>
    <t>地方</t>
  </si>
  <si>
    <t>消費税</t>
  </si>
  <si>
    <t>配当割</t>
  </si>
  <si>
    <t>交付金</t>
  </si>
  <si>
    <t>地方特例</t>
  </si>
  <si>
    <t>株式等</t>
  </si>
  <si>
    <t>譲渡所得</t>
  </si>
  <si>
    <t>割交付金</t>
  </si>
  <si>
    <t>地方債</t>
  </si>
  <si>
    <t>（単位：千円）</t>
  </si>
  <si>
    <t>地方税</t>
  </si>
  <si>
    <t>歳入</t>
  </si>
  <si>
    <t>合計</t>
  </si>
  <si>
    <t>特別区計</t>
  </si>
  <si>
    <t>千代田</t>
  </si>
  <si>
    <t>中央</t>
  </si>
  <si>
    <t xml:space="preserve">港 </t>
  </si>
  <si>
    <t>新宿</t>
  </si>
  <si>
    <t>文京</t>
  </si>
  <si>
    <t>台東</t>
  </si>
  <si>
    <t>墨田</t>
  </si>
  <si>
    <t>江東</t>
  </si>
  <si>
    <t>品川</t>
  </si>
  <si>
    <t>目黒</t>
  </si>
  <si>
    <t>大田</t>
  </si>
  <si>
    <t>世田谷</t>
  </si>
  <si>
    <t>渋谷</t>
  </si>
  <si>
    <t>中野</t>
  </si>
  <si>
    <t>杉並</t>
  </si>
  <si>
    <t>豊島</t>
  </si>
  <si>
    <t xml:space="preserve">北 </t>
  </si>
  <si>
    <t>荒川</t>
  </si>
  <si>
    <t>板橋</t>
  </si>
  <si>
    <t>練馬</t>
  </si>
  <si>
    <t>足立</t>
  </si>
  <si>
    <t>葛飾</t>
  </si>
  <si>
    <t>江戸川</t>
  </si>
  <si>
    <t>千</t>
  </si>
  <si>
    <t>中</t>
  </si>
  <si>
    <t>港</t>
  </si>
  <si>
    <t>新</t>
  </si>
  <si>
    <t>文</t>
  </si>
  <si>
    <t>台</t>
  </si>
  <si>
    <t>墨</t>
  </si>
  <si>
    <t>江</t>
  </si>
  <si>
    <t>品</t>
  </si>
  <si>
    <t>目</t>
  </si>
  <si>
    <t>大</t>
  </si>
  <si>
    <t>世</t>
  </si>
  <si>
    <t>渋</t>
  </si>
  <si>
    <t>杉</t>
  </si>
  <si>
    <t>豊</t>
  </si>
  <si>
    <t>北</t>
  </si>
  <si>
    <t>荒</t>
  </si>
  <si>
    <t>板</t>
  </si>
  <si>
    <t>練</t>
  </si>
  <si>
    <t>足</t>
  </si>
  <si>
    <t>葛</t>
  </si>
  <si>
    <t>計</t>
  </si>
  <si>
    <t>特別区</t>
  </si>
  <si>
    <t>財政調整</t>
  </si>
  <si>
    <t>２１</t>
  </si>
  <si>
    <t>２２</t>
  </si>
  <si>
    <t>　　　　　区分
 団体名</t>
  </si>
  <si>
    <t>１６</t>
  </si>
  <si>
    <t>１７</t>
  </si>
  <si>
    <t>団体名</t>
  </si>
  <si>
    <t>国有提供施設</t>
  </si>
  <si>
    <t>交付税</t>
  </si>
  <si>
    <t>等所在市町村</t>
  </si>
  <si>
    <t xml:space="preserve"> 助成交付金 </t>
  </si>
  <si>
    <t>八王子市</t>
  </si>
  <si>
    <t>八</t>
  </si>
  <si>
    <t>立川市</t>
  </si>
  <si>
    <t>立</t>
  </si>
  <si>
    <t>武蔵野市</t>
  </si>
  <si>
    <t>武</t>
  </si>
  <si>
    <t>三鷹市</t>
  </si>
  <si>
    <t>三</t>
  </si>
  <si>
    <t>青梅市</t>
  </si>
  <si>
    <t>青</t>
  </si>
  <si>
    <t>府中市</t>
  </si>
  <si>
    <t>府</t>
  </si>
  <si>
    <t>昭島市</t>
  </si>
  <si>
    <t>昭</t>
  </si>
  <si>
    <t>調布市</t>
  </si>
  <si>
    <t>調</t>
  </si>
  <si>
    <t>町田市</t>
  </si>
  <si>
    <t>町</t>
  </si>
  <si>
    <t>小金井市</t>
  </si>
  <si>
    <t>金</t>
  </si>
  <si>
    <t>小平市</t>
  </si>
  <si>
    <t>平</t>
  </si>
  <si>
    <t>日野市</t>
  </si>
  <si>
    <t>日</t>
  </si>
  <si>
    <t>東村山市</t>
  </si>
  <si>
    <t>東</t>
  </si>
  <si>
    <t>国分寺市</t>
  </si>
  <si>
    <t>分</t>
  </si>
  <si>
    <t>国立市</t>
  </si>
  <si>
    <t>国</t>
  </si>
  <si>
    <t>福生市</t>
  </si>
  <si>
    <t>福</t>
  </si>
  <si>
    <t>狛江市</t>
  </si>
  <si>
    <t>狛</t>
  </si>
  <si>
    <t>東大和市</t>
  </si>
  <si>
    <t>大</t>
  </si>
  <si>
    <t>清瀬市</t>
  </si>
  <si>
    <t>清</t>
  </si>
  <si>
    <t>東久留米市</t>
  </si>
  <si>
    <t>久</t>
  </si>
  <si>
    <t>武蔵村山市</t>
  </si>
  <si>
    <t>村</t>
  </si>
  <si>
    <t>多摩市</t>
  </si>
  <si>
    <t>多</t>
  </si>
  <si>
    <t>稲城市</t>
  </si>
  <si>
    <t>稲</t>
  </si>
  <si>
    <t>羽村市</t>
  </si>
  <si>
    <t>羽</t>
  </si>
  <si>
    <t>あきる野市</t>
  </si>
  <si>
    <t>西東京市</t>
  </si>
  <si>
    <t>西</t>
  </si>
  <si>
    <t>瑞穂町</t>
  </si>
  <si>
    <t>瑞</t>
  </si>
  <si>
    <t>日の出町</t>
  </si>
  <si>
    <t>檜原村</t>
  </si>
  <si>
    <t>檜</t>
  </si>
  <si>
    <t>奥多摩町</t>
  </si>
  <si>
    <t>奥</t>
  </si>
  <si>
    <t>大島町</t>
  </si>
  <si>
    <t>利島村</t>
  </si>
  <si>
    <t>利</t>
  </si>
  <si>
    <t>新島村</t>
  </si>
  <si>
    <t>新</t>
  </si>
  <si>
    <t>神津島村</t>
  </si>
  <si>
    <t>神</t>
  </si>
  <si>
    <t>三宅村</t>
  </si>
  <si>
    <t>御蔵島村</t>
  </si>
  <si>
    <t>御</t>
  </si>
  <si>
    <t>八丈町</t>
  </si>
  <si>
    <t>青ヶ島村</t>
  </si>
  <si>
    <t>小笠原村</t>
  </si>
  <si>
    <t>小</t>
  </si>
  <si>
    <t>市計</t>
  </si>
  <si>
    <t>西多摩計</t>
  </si>
  <si>
    <t>島しょ計</t>
  </si>
  <si>
    <t>町村計</t>
  </si>
  <si>
    <t>市町村計</t>
  </si>
  <si>
    <t>あ</t>
  </si>
  <si>
    <t>市</t>
  </si>
  <si>
    <t>西</t>
  </si>
  <si>
    <t>島</t>
  </si>
  <si>
    <t>町</t>
  </si>
  <si>
    <t>２３</t>
  </si>
  <si>
    <t>自動車税</t>
  </si>
  <si>
    <t>環境性能割</t>
  </si>
  <si>
    <t>２４</t>
  </si>
  <si>
    <t>法人</t>
  </si>
  <si>
    <t>事業税</t>
  </si>
  <si>
    <t>交付金</t>
  </si>
  <si>
    <t>２５</t>
  </si>
  <si>
    <t>令和３年度東京都特別区普通会計決算：歳入内訳</t>
  </si>
  <si>
    <t>令和３年度東京都市町村普通会計決算：歳入内訳</t>
  </si>
  <si>
    <t>負担金</t>
  </si>
  <si>
    <t>及び</t>
  </si>
  <si>
    <t>交付金等</t>
  </si>
  <si>
    <t>分担金</t>
  </si>
  <si>
    <t xml:space="preserve"> 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</si>
</sst>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0.00000_ "/>
    <numFmt numFmtId="186" formatCode="0.00_ "/>
    <numFmt numFmtId="187" formatCode="0.000_ "/>
    <numFmt numFmtId="188" formatCode="0.0000_ "/>
    <numFmt numFmtId="189" formatCode="#,##0_);[Red]\(#,##0\)"/>
    <numFmt numFmtId="190" formatCode="#,##0.0_ ;[Red]\-#,##0.0\ "/>
    <numFmt numFmtId="191" formatCode="#,##0.0;&quot;△ &quot;#,##0.0"/>
    <numFmt numFmtId="192" formatCode="#,##0;[Red]&quot;△&quot;#,##0"/>
  </numFmts>
  <fonts count="46">
    <font>
      <sz val="10.5"/>
      <name val="標準ゴシック"/>
      <family val="3"/>
    </font>
    <font>
      <b/>
      <sz val="10.5"/>
      <name val="標準ゴシック"/>
      <family val="3"/>
    </font>
    <font>
      <i/>
      <sz val="10.5"/>
      <name val="標準ゴシック"/>
      <family val="3"/>
    </font>
    <font>
      <b/>
      <i/>
      <sz val="10.5"/>
      <name val="標準ゴシック"/>
      <family val="3"/>
    </font>
    <font>
      <sz val="6"/>
      <name val="ＭＳ Ｐゴシック"/>
      <family val="3"/>
    </font>
    <font>
      <sz val="10.5"/>
      <name val="ＭＳ Ｐゴシック"/>
      <family val="3"/>
    </font>
    <font>
      <sz val="11"/>
      <name val="ＭＳ Ｐゴシック"/>
      <family val="3"/>
    </font>
    <font>
      <sz val="10.5"/>
      <name val="FOゴシック体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標準ゴシック"/>
      <family val="3"/>
    </font>
    <font>
      <b/>
      <sz val="14"/>
      <name val="ＭＳ Ｐゴシック"/>
      <family val="3"/>
    </font>
    <font>
      <sz val="11"/>
      <name val="FOゴシック体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13" fontId="0" fillId="0" borderId="0">
      <alignment/>
      <protection/>
    </xf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6" fontId="0" fillId="0" borderId="0">
      <alignment/>
      <protection/>
    </xf>
    <xf numFmtId="10" fontId="0" fillId="0" borderId="0">
      <alignment/>
      <protection/>
    </xf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4" fontId="0" fillId="0" borderId="0" applyFont="0">
      <alignment/>
      <protection/>
    </xf>
    <xf numFmtId="14" fontId="0" fillId="0" borderId="0" applyFont="0">
      <alignment/>
      <protection/>
    </xf>
    <xf numFmtId="0" fontId="44" fillId="31" borderId="4" applyNumberFormat="0" applyAlignment="0" applyProtection="0"/>
    <xf numFmtId="0" fontId="9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7" fillId="0" borderId="10" xfId="0" applyNumberFormat="1" applyFont="1" applyFill="1" applyBorder="1" applyAlignment="1" applyProtection="1" quotePrefix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 applyProtection="1" quotePrefix="1">
      <alignment vertical="center"/>
      <protection/>
    </xf>
    <xf numFmtId="0" fontId="5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>
      <alignment vertical="center"/>
    </xf>
    <xf numFmtId="188" fontId="5" fillId="0" borderId="0" xfId="0" applyNumberFormat="1" applyFont="1" applyFill="1" applyBorder="1" applyAlignment="1">
      <alignment vertical="center"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 applyProtection="1" quotePrefix="1">
      <alignment vertical="center"/>
      <protection/>
    </xf>
    <xf numFmtId="0" fontId="5" fillId="0" borderId="0" xfId="0" applyFont="1" applyBorder="1" applyAlignment="1" applyProtection="1">
      <alignment/>
      <protection/>
    </xf>
    <xf numFmtId="38" fontId="6" fillId="33" borderId="10" xfId="0" applyNumberFormat="1" applyFont="1" applyFill="1" applyBorder="1" applyAlignment="1" applyProtection="1" quotePrefix="1">
      <alignment vertical="center"/>
      <protection/>
    </xf>
    <xf numFmtId="184" fontId="6" fillId="0" borderId="0" xfId="0" applyNumberFormat="1" applyFont="1" applyBorder="1" applyAlignment="1" applyProtection="1">
      <alignment vertical="center"/>
      <protection/>
    </xf>
    <xf numFmtId="0" fontId="6" fillId="0" borderId="0" xfId="0" applyFont="1" applyBorder="1" applyAlignment="1">
      <alignment vertical="center"/>
    </xf>
    <xf numFmtId="184" fontId="6" fillId="0" borderId="0" xfId="0" applyNumberFormat="1" applyFont="1" applyFill="1" applyBorder="1" applyAlignment="1" applyProtection="1">
      <alignment vertical="center"/>
      <protection/>
    </xf>
    <xf numFmtId="188" fontId="5" fillId="0" borderId="0" xfId="0" applyNumberFormat="1" applyFont="1" applyBorder="1" applyAlignment="1">
      <alignment vertical="center"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 quotePrefix="1">
      <alignment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right" vertical="center"/>
      <protection/>
    </xf>
    <xf numFmtId="0" fontId="5" fillId="0" borderId="11" xfId="0" applyNumberFormat="1" applyFont="1" applyFill="1" applyBorder="1" applyAlignment="1" applyProtection="1" quotePrefix="1">
      <alignment vertical="center"/>
      <protection/>
    </xf>
    <xf numFmtId="49" fontId="5" fillId="0" borderId="11" xfId="0" applyNumberFormat="1" applyFont="1" applyFill="1" applyBorder="1" applyAlignment="1" applyProtection="1">
      <alignment vertical="center"/>
      <protection/>
    </xf>
    <xf numFmtId="0" fontId="5" fillId="0" borderId="12" xfId="0" applyNumberFormat="1" applyFont="1" applyFill="1" applyBorder="1" applyAlignment="1" applyProtection="1">
      <alignment vertical="center"/>
      <protection/>
    </xf>
    <xf numFmtId="0" fontId="5" fillId="0" borderId="13" xfId="0" applyNumberFormat="1" applyFont="1" applyFill="1" applyBorder="1" applyAlignment="1" applyProtection="1">
      <alignment horizontal="distributed" vertical="center"/>
      <protection/>
    </xf>
    <xf numFmtId="0" fontId="5" fillId="0" borderId="14" xfId="0" applyNumberFormat="1" applyFont="1" applyFill="1" applyBorder="1" applyAlignment="1" applyProtection="1">
      <alignment vertical="center"/>
      <protection/>
    </xf>
    <xf numFmtId="0" fontId="5" fillId="0" borderId="13" xfId="0" applyNumberFormat="1" applyFont="1" applyFill="1" applyBorder="1" applyAlignment="1" applyProtection="1" quotePrefix="1">
      <alignment horizontal="distributed" vertical="center"/>
      <protection/>
    </xf>
    <xf numFmtId="0" fontId="5" fillId="0" borderId="15" xfId="0" applyNumberFormat="1" applyFont="1" applyFill="1" applyBorder="1" applyAlignment="1" applyProtection="1">
      <alignment horizontal="distributed" vertical="center"/>
      <protection/>
    </xf>
    <xf numFmtId="0" fontId="12" fillId="0" borderId="10" xfId="0" applyNumberFormat="1" applyFont="1" applyFill="1" applyBorder="1" applyAlignment="1" applyProtection="1">
      <alignment horizontal="distributed" vertical="center"/>
      <protection/>
    </xf>
    <xf numFmtId="38" fontId="5" fillId="0" borderId="0" xfId="0" applyNumberFormat="1" applyFont="1" applyFill="1" applyBorder="1" applyAlignment="1" applyProtection="1">
      <alignment vertical="center"/>
      <protection/>
    </xf>
    <xf numFmtId="38" fontId="6" fillId="0" borderId="10" xfId="0" applyNumberFormat="1" applyFont="1" applyFill="1" applyBorder="1" applyAlignment="1" applyProtection="1" quotePrefix="1">
      <alignment vertical="center"/>
      <protection/>
    </xf>
    <xf numFmtId="38" fontId="6" fillId="0" borderId="10" xfId="0" applyNumberFormat="1" applyFont="1" applyFill="1" applyBorder="1" applyAlignment="1" applyProtection="1" quotePrefix="1">
      <alignment vertical="center" shrinkToFit="1"/>
      <protection/>
    </xf>
    <xf numFmtId="0" fontId="5" fillId="0" borderId="13" xfId="0" applyNumberFormat="1" applyFont="1" applyFill="1" applyBorder="1" applyAlignment="1" applyProtection="1">
      <alignment horizontal="center" vertical="center" shrinkToFit="1"/>
      <protection/>
    </xf>
    <xf numFmtId="0" fontId="5" fillId="0" borderId="15" xfId="0" applyNumberFormat="1" applyFont="1" applyFill="1" applyBorder="1" applyAlignment="1" applyProtection="1">
      <alignment horizontal="center" vertical="center" shrinkToFit="1"/>
      <protection/>
    </xf>
    <xf numFmtId="0" fontId="6" fillId="0" borderId="10" xfId="0" applyNumberFormat="1" applyFont="1" applyFill="1" applyBorder="1" applyAlignment="1" applyProtection="1">
      <alignment horizontal="distributed" vertical="center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 quotePrefix="1">
      <alignment horizontal="center" vertical="center"/>
      <protection/>
    </xf>
    <xf numFmtId="38" fontId="6" fillId="0" borderId="0" xfId="0" applyNumberFormat="1" applyFont="1" applyFill="1" applyBorder="1" applyAlignment="1">
      <alignment vertical="center"/>
    </xf>
    <xf numFmtId="0" fontId="5" fillId="0" borderId="15" xfId="0" applyNumberFormat="1" applyFont="1" applyFill="1" applyBorder="1" applyAlignment="1" applyProtection="1" quotePrefix="1">
      <alignment horizontal="distributed" vertical="center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5" fillId="0" borderId="17" xfId="0" applyNumberFormat="1" applyFont="1" applyFill="1" applyBorder="1" applyAlignment="1" applyProtection="1">
      <alignment horizontal="left" vertical="center"/>
      <protection/>
    </xf>
    <xf numFmtId="0" fontId="5" fillId="0" borderId="18" xfId="0" applyNumberFormat="1" applyFont="1" applyFill="1" applyBorder="1" applyAlignment="1" applyProtection="1">
      <alignment horizontal="left" vertical="center"/>
      <protection/>
    </xf>
    <xf numFmtId="0" fontId="5" fillId="0" borderId="13" xfId="0" applyNumberFormat="1" applyFont="1" applyFill="1" applyBorder="1" applyAlignment="1" applyProtection="1">
      <alignment horizontal="distributed" vertical="center"/>
      <protection/>
    </xf>
    <xf numFmtId="0" fontId="5" fillId="0" borderId="13" xfId="0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AB31"/>
  <sheetViews>
    <sheetView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9.125" defaultRowHeight="18" customHeight="1"/>
  <cols>
    <col min="1" max="1" width="12.625" style="3" customWidth="1"/>
    <col min="2" max="2" width="14.625" style="3" customWidth="1"/>
    <col min="3" max="6" width="11.00390625" style="3" customWidth="1"/>
    <col min="7" max="7" width="12.375" style="3" customWidth="1"/>
    <col min="8" max="8" width="9.875" style="3" customWidth="1"/>
    <col min="9" max="11" width="11.00390625" style="3" customWidth="1"/>
    <col min="12" max="12" width="13.50390625" style="3" customWidth="1"/>
    <col min="13" max="16" width="11.00390625" style="3" customWidth="1"/>
    <col min="17" max="17" width="12.125" style="3" customWidth="1"/>
    <col min="18" max="18" width="12.375" style="3" customWidth="1"/>
    <col min="19" max="19" width="11.00390625" style="3" customWidth="1"/>
    <col min="20" max="20" width="11.50390625" style="3" customWidth="1"/>
    <col min="21" max="21" width="12.125" style="3" customWidth="1"/>
    <col min="22" max="22" width="12.375" style="3" customWidth="1"/>
    <col min="23" max="23" width="12.50390625" style="3" customWidth="1"/>
    <col min="24" max="24" width="12.625" style="3" customWidth="1"/>
    <col min="25" max="25" width="13.625" style="3" customWidth="1"/>
    <col min="26" max="26" width="3.00390625" style="3" customWidth="1"/>
    <col min="27" max="27" width="11.625" style="3" bestFit="1" customWidth="1"/>
    <col min="28" max="16384" width="9.125" style="3" customWidth="1"/>
  </cols>
  <sheetData>
    <row r="1" spans="1:26" ht="24" customHeight="1">
      <c r="A1" s="17" t="s">
        <v>201</v>
      </c>
      <c r="B1" s="2"/>
      <c r="C1" s="2"/>
      <c r="D1" s="18"/>
      <c r="E1" s="18"/>
      <c r="F1" s="18"/>
      <c r="G1" s="18"/>
      <c r="H1" s="18"/>
      <c r="I1" s="19"/>
      <c r="J1" s="19"/>
      <c r="K1" s="19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26.25" customHeight="1">
      <c r="A2" s="4"/>
      <c r="B2" s="2"/>
      <c r="C2" s="2"/>
      <c r="D2" s="2"/>
      <c r="E2" s="2"/>
      <c r="F2" s="2"/>
      <c r="G2" s="2"/>
      <c r="H2" s="2"/>
      <c r="I2" s="19"/>
      <c r="J2" s="19"/>
      <c r="K2" s="19"/>
      <c r="L2" s="2"/>
      <c r="M2" s="2"/>
      <c r="N2" s="2"/>
      <c r="O2" s="2"/>
      <c r="P2" s="2"/>
      <c r="Q2" s="2"/>
      <c r="R2" s="5"/>
      <c r="S2" s="2"/>
      <c r="T2" s="2"/>
      <c r="U2" s="2"/>
      <c r="V2" s="2"/>
      <c r="W2" s="2"/>
      <c r="X2" s="20"/>
      <c r="Z2" s="20" t="s">
        <v>49</v>
      </c>
    </row>
    <row r="3" spans="1:26" ht="19.5" customHeight="1">
      <c r="A3" s="39" t="s">
        <v>103</v>
      </c>
      <c r="B3" s="21" t="s">
        <v>0</v>
      </c>
      <c r="C3" s="21" t="s">
        <v>1</v>
      </c>
      <c r="D3" s="21" t="s">
        <v>2</v>
      </c>
      <c r="E3" s="21" t="s">
        <v>3</v>
      </c>
      <c r="F3" s="21" t="s">
        <v>4</v>
      </c>
      <c r="G3" s="21" t="s">
        <v>34</v>
      </c>
      <c r="H3" s="21" t="s">
        <v>5</v>
      </c>
      <c r="I3" s="21" t="s">
        <v>6</v>
      </c>
      <c r="J3" s="21" t="s">
        <v>7</v>
      </c>
      <c r="K3" s="21" t="s">
        <v>8</v>
      </c>
      <c r="L3" s="21" t="s">
        <v>9</v>
      </c>
      <c r="M3" s="21" t="s">
        <v>10</v>
      </c>
      <c r="N3" s="21" t="s">
        <v>11</v>
      </c>
      <c r="O3" s="21" t="s">
        <v>12</v>
      </c>
      <c r="P3" s="21" t="s">
        <v>13</v>
      </c>
      <c r="Q3" s="21" t="s">
        <v>104</v>
      </c>
      <c r="R3" s="21" t="s">
        <v>105</v>
      </c>
      <c r="S3" s="21" t="s">
        <v>14</v>
      </c>
      <c r="T3" s="21" t="s">
        <v>35</v>
      </c>
      <c r="U3" s="21" t="s">
        <v>36</v>
      </c>
      <c r="V3" s="21" t="s">
        <v>101</v>
      </c>
      <c r="W3" s="21" t="s">
        <v>102</v>
      </c>
      <c r="X3" s="21" t="s">
        <v>193</v>
      </c>
      <c r="Y3" s="22"/>
      <c r="Z3" s="23"/>
    </row>
    <row r="4" spans="1:26" ht="19.5" customHeight="1">
      <c r="A4" s="40"/>
      <c r="B4" s="24" t="s">
        <v>50</v>
      </c>
      <c r="C4" s="24" t="s">
        <v>15</v>
      </c>
      <c r="D4" s="24" t="s">
        <v>16</v>
      </c>
      <c r="E4" s="24" t="s">
        <v>42</v>
      </c>
      <c r="F4" s="24" t="s">
        <v>45</v>
      </c>
      <c r="G4" s="24" t="s">
        <v>40</v>
      </c>
      <c r="H4" s="24" t="s">
        <v>38</v>
      </c>
      <c r="I4" s="24" t="s">
        <v>17</v>
      </c>
      <c r="J4" s="24" t="s">
        <v>194</v>
      </c>
      <c r="K4" s="24" t="s">
        <v>44</v>
      </c>
      <c r="L4" s="24" t="s">
        <v>99</v>
      </c>
      <c r="M4" s="24" t="s">
        <v>18</v>
      </c>
      <c r="N4" s="24" t="s">
        <v>19</v>
      </c>
      <c r="O4" s="24" t="s">
        <v>20</v>
      </c>
      <c r="P4" s="24" t="s">
        <v>21</v>
      </c>
      <c r="Q4" s="24" t="s">
        <v>22</v>
      </c>
      <c r="R4" s="24" t="s">
        <v>23</v>
      </c>
      <c r="S4" s="24" t="s">
        <v>24</v>
      </c>
      <c r="T4" s="24" t="s">
        <v>37</v>
      </c>
      <c r="U4" s="24" t="s">
        <v>25</v>
      </c>
      <c r="V4" s="24" t="s">
        <v>26</v>
      </c>
      <c r="W4" s="24" t="s">
        <v>27</v>
      </c>
      <c r="X4" s="24" t="s">
        <v>48</v>
      </c>
      <c r="Y4" s="24" t="s">
        <v>51</v>
      </c>
      <c r="Z4" s="25"/>
    </row>
    <row r="5" spans="1:26" ht="19.5" customHeight="1">
      <c r="A5" s="40"/>
      <c r="B5" s="26" t="s">
        <v>28</v>
      </c>
      <c r="C5" s="26" t="s">
        <v>29</v>
      </c>
      <c r="D5" s="26" t="s">
        <v>30</v>
      </c>
      <c r="E5" s="24" t="s">
        <v>43</v>
      </c>
      <c r="F5" s="24" t="s">
        <v>46</v>
      </c>
      <c r="G5" s="24" t="s">
        <v>41</v>
      </c>
      <c r="H5" s="24" t="s">
        <v>39</v>
      </c>
      <c r="I5" s="26" t="s">
        <v>31</v>
      </c>
      <c r="J5" s="26" t="s">
        <v>195</v>
      </c>
      <c r="K5" s="24" t="s">
        <v>205</v>
      </c>
      <c r="L5" s="24" t="s">
        <v>100</v>
      </c>
      <c r="M5" s="26" t="s">
        <v>32</v>
      </c>
      <c r="N5" s="26" t="s">
        <v>204</v>
      </c>
      <c r="O5" s="26" t="s">
        <v>28</v>
      </c>
      <c r="P5" s="26" t="s">
        <v>207</v>
      </c>
      <c r="Q5" s="26" t="s">
        <v>33</v>
      </c>
      <c r="R5" s="26"/>
      <c r="S5" s="26" t="s">
        <v>28</v>
      </c>
      <c r="T5" s="26" t="s">
        <v>28</v>
      </c>
      <c r="U5" s="26" t="s">
        <v>28</v>
      </c>
      <c r="V5" s="26" t="s">
        <v>28</v>
      </c>
      <c r="W5" s="26" t="s">
        <v>28</v>
      </c>
      <c r="X5" s="26"/>
      <c r="Y5" s="24" t="s">
        <v>52</v>
      </c>
      <c r="Z5" s="25"/>
    </row>
    <row r="6" spans="1:26" ht="19.5" customHeight="1">
      <c r="A6" s="41"/>
      <c r="B6" s="27" t="s">
        <v>28</v>
      </c>
      <c r="C6" s="27" t="s">
        <v>28</v>
      </c>
      <c r="D6" s="27" t="s">
        <v>28</v>
      </c>
      <c r="E6" s="27"/>
      <c r="F6" s="27" t="s">
        <v>47</v>
      </c>
      <c r="G6" s="27" t="s">
        <v>30</v>
      </c>
      <c r="H6" s="27" t="s">
        <v>30</v>
      </c>
      <c r="I6" s="27" t="s">
        <v>30</v>
      </c>
      <c r="J6" s="27" t="s">
        <v>43</v>
      </c>
      <c r="K6" s="27"/>
      <c r="L6" s="27" t="s">
        <v>43</v>
      </c>
      <c r="M6" s="27" t="s">
        <v>30</v>
      </c>
      <c r="N6" s="38" t="s">
        <v>203</v>
      </c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5"/>
    </row>
    <row r="7" spans="1:28" s="6" customFormat="1" ht="36.75" customHeight="1">
      <c r="A7" s="28" t="s">
        <v>54</v>
      </c>
      <c r="B7" s="30">
        <v>20725904</v>
      </c>
      <c r="C7" s="30">
        <v>311466</v>
      </c>
      <c r="D7" s="30">
        <v>48698</v>
      </c>
      <c r="E7" s="30">
        <v>352329</v>
      </c>
      <c r="F7" s="30">
        <v>433453</v>
      </c>
      <c r="G7" s="30">
        <v>9888282</v>
      </c>
      <c r="H7" s="30">
        <v>0</v>
      </c>
      <c r="I7" s="30">
        <v>1</v>
      </c>
      <c r="J7" s="30">
        <v>70046</v>
      </c>
      <c r="K7" s="30">
        <v>34306</v>
      </c>
      <c r="L7" s="30">
        <v>8284158</v>
      </c>
      <c r="M7" s="30">
        <v>19579</v>
      </c>
      <c r="N7" s="30">
        <v>785918</v>
      </c>
      <c r="O7" s="30">
        <v>5622239</v>
      </c>
      <c r="P7" s="30">
        <v>501190</v>
      </c>
      <c r="Q7" s="30">
        <v>6199613</v>
      </c>
      <c r="R7" s="30">
        <v>3917071</v>
      </c>
      <c r="S7" s="30">
        <v>298553</v>
      </c>
      <c r="T7" s="30">
        <v>228419</v>
      </c>
      <c r="U7" s="30">
        <v>3501229</v>
      </c>
      <c r="V7" s="30">
        <v>2821263</v>
      </c>
      <c r="W7" s="30">
        <v>1621552</v>
      </c>
      <c r="X7" s="30">
        <v>0</v>
      </c>
      <c r="Y7" s="30">
        <f>SUM(B7:X7)</f>
        <v>65665269</v>
      </c>
      <c r="Z7" s="1" t="s">
        <v>77</v>
      </c>
      <c r="AB7" s="37"/>
    </row>
    <row r="8" spans="1:28" s="6" customFormat="1" ht="36.75" customHeight="1">
      <c r="A8" s="28" t="s">
        <v>55</v>
      </c>
      <c r="B8" s="30">
        <v>33512659</v>
      </c>
      <c r="C8" s="30">
        <v>392848</v>
      </c>
      <c r="D8" s="30">
        <v>79955</v>
      </c>
      <c r="E8" s="30">
        <v>580834</v>
      </c>
      <c r="F8" s="30">
        <v>717101</v>
      </c>
      <c r="G8" s="30">
        <v>9311892</v>
      </c>
      <c r="H8" s="30">
        <v>0</v>
      </c>
      <c r="I8" s="30">
        <v>1</v>
      </c>
      <c r="J8" s="30">
        <v>89167</v>
      </c>
      <c r="K8" s="30">
        <v>130189</v>
      </c>
      <c r="L8" s="30">
        <v>22489306</v>
      </c>
      <c r="M8" s="30">
        <v>27242</v>
      </c>
      <c r="N8" s="30">
        <v>713336</v>
      </c>
      <c r="O8" s="30">
        <v>6483499</v>
      </c>
      <c r="P8" s="30">
        <v>783526</v>
      </c>
      <c r="Q8" s="30">
        <v>22322139</v>
      </c>
      <c r="R8" s="30">
        <v>9865097</v>
      </c>
      <c r="S8" s="30">
        <v>1656047</v>
      </c>
      <c r="T8" s="30">
        <v>140879</v>
      </c>
      <c r="U8" s="30">
        <v>5632493</v>
      </c>
      <c r="V8" s="30">
        <v>3718099</v>
      </c>
      <c r="W8" s="30">
        <v>2869356</v>
      </c>
      <c r="X8" s="30">
        <v>11115300</v>
      </c>
      <c r="Y8" s="30">
        <f aca="true" t="shared" si="0" ref="Y8:Y29">SUM(B8:X8)</f>
        <v>132630965</v>
      </c>
      <c r="Z8" s="1" t="s">
        <v>78</v>
      </c>
      <c r="AB8" s="37"/>
    </row>
    <row r="9" spans="1:28" s="6" customFormat="1" ht="36.75" customHeight="1">
      <c r="A9" s="28" t="s">
        <v>56</v>
      </c>
      <c r="B9" s="30">
        <v>86664196</v>
      </c>
      <c r="C9" s="30">
        <v>455275</v>
      </c>
      <c r="D9" s="30">
        <v>218275</v>
      </c>
      <c r="E9" s="30">
        <v>1572922</v>
      </c>
      <c r="F9" s="30">
        <v>1928332</v>
      </c>
      <c r="G9" s="30">
        <v>13358468</v>
      </c>
      <c r="H9" s="30">
        <v>0</v>
      </c>
      <c r="I9" s="30">
        <v>1</v>
      </c>
      <c r="J9" s="30">
        <v>102140</v>
      </c>
      <c r="K9" s="30">
        <v>79165</v>
      </c>
      <c r="L9" s="30">
        <v>2765125</v>
      </c>
      <c r="M9" s="30">
        <v>40515</v>
      </c>
      <c r="N9" s="30">
        <v>1017345</v>
      </c>
      <c r="O9" s="30">
        <v>8562877</v>
      </c>
      <c r="P9" s="30">
        <v>525540</v>
      </c>
      <c r="Q9" s="30">
        <v>30975939</v>
      </c>
      <c r="R9" s="30">
        <v>12241050</v>
      </c>
      <c r="S9" s="30">
        <v>2677863</v>
      </c>
      <c r="T9" s="30">
        <v>632459</v>
      </c>
      <c r="U9" s="30">
        <v>19898131</v>
      </c>
      <c r="V9" s="30">
        <v>7683998</v>
      </c>
      <c r="W9" s="30">
        <v>2429015</v>
      </c>
      <c r="X9" s="30">
        <v>0</v>
      </c>
      <c r="Y9" s="30">
        <f t="shared" si="0"/>
        <v>193828631</v>
      </c>
      <c r="Z9" s="1" t="s">
        <v>79</v>
      </c>
      <c r="AB9" s="37"/>
    </row>
    <row r="10" spans="1:28" s="6" customFormat="1" ht="36.75" customHeight="1">
      <c r="A10" s="28" t="s">
        <v>57</v>
      </c>
      <c r="B10" s="30">
        <v>50506471</v>
      </c>
      <c r="C10" s="30">
        <v>507890</v>
      </c>
      <c r="D10" s="30">
        <v>126339</v>
      </c>
      <c r="E10" s="30">
        <v>910448</v>
      </c>
      <c r="F10" s="30">
        <v>1116189</v>
      </c>
      <c r="G10" s="30">
        <v>12489369</v>
      </c>
      <c r="H10" s="30">
        <v>0</v>
      </c>
      <c r="I10" s="30">
        <v>1</v>
      </c>
      <c r="J10" s="30">
        <v>111534</v>
      </c>
      <c r="K10" s="30">
        <v>123245</v>
      </c>
      <c r="L10" s="30">
        <v>30789582</v>
      </c>
      <c r="M10" s="30">
        <v>34162</v>
      </c>
      <c r="N10" s="30">
        <v>1677200</v>
      </c>
      <c r="O10" s="30">
        <v>3789940</v>
      </c>
      <c r="P10" s="30">
        <v>860453</v>
      </c>
      <c r="Q10" s="30">
        <v>46658006</v>
      </c>
      <c r="R10" s="30">
        <v>13948371</v>
      </c>
      <c r="S10" s="30">
        <v>1580886</v>
      </c>
      <c r="T10" s="30">
        <v>229995</v>
      </c>
      <c r="U10" s="30">
        <v>117756</v>
      </c>
      <c r="V10" s="30">
        <v>3520481</v>
      </c>
      <c r="W10" s="30">
        <v>3178654</v>
      </c>
      <c r="X10" s="30">
        <v>786000</v>
      </c>
      <c r="Y10" s="30">
        <f t="shared" si="0"/>
        <v>173062972</v>
      </c>
      <c r="Z10" s="1" t="s">
        <v>80</v>
      </c>
      <c r="AB10" s="37"/>
    </row>
    <row r="11" spans="1:28" s="6" customFormat="1" ht="36.75" customHeight="1">
      <c r="A11" s="28" t="s">
        <v>58</v>
      </c>
      <c r="B11" s="30">
        <v>36512105</v>
      </c>
      <c r="C11" s="30">
        <v>286238</v>
      </c>
      <c r="D11" s="30">
        <v>95955</v>
      </c>
      <c r="E11" s="30">
        <v>691920</v>
      </c>
      <c r="F11" s="30">
        <v>848748</v>
      </c>
      <c r="G11" s="30">
        <v>6371820</v>
      </c>
      <c r="H11" s="30">
        <v>0</v>
      </c>
      <c r="I11" s="30">
        <v>1</v>
      </c>
      <c r="J11" s="30">
        <v>62251</v>
      </c>
      <c r="K11" s="30">
        <v>75003</v>
      </c>
      <c r="L11" s="30">
        <v>26060062</v>
      </c>
      <c r="M11" s="30">
        <v>17975</v>
      </c>
      <c r="N11" s="30">
        <v>1233199</v>
      </c>
      <c r="O11" s="30">
        <v>1679844</v>
      </c>
      <c r="P11" s="30">
        <v>437979</v>
      </c>
      <c r="Q11" s="30">
        <v>25804773</v>
      </c>
      <c r="R11" s="30">
        <v>9780764</v>
      </c>
      <c r="S11" s="30">
        <v>249250</v>
      </c>
      <c r="T11" s="30">
        <v>163267</v>
      </c>
      <c r="U11" s="30">
        <v>9987445</v>
      </c>
      <c r="V11" s="30">
        <v>10775969</v>
      </c>
      <c r="W11" s="30">
        <v>1996689</v>
      </c>
      <c r="X11" s="30">
        <v>1263200</v>
      </c>
      <c r="Y11" s="30">
        <f t="shared" si="0"/>
        <v>134394457</v>
      </c>
      <c r="Z11" s="1" t="s">
        <v>81</v>
      </c>
      <c r="AB11" s="37"/>
    </row>
    <row r="12" spans="1:28" s="6" customFormat="1" ht="36.75" customHeight="1">
      <c r="A12" s="28" t="s">
        <v>59</v>
      </c>
      <c r="B12" s="30">
        <v>23895046</v>
      </c>
      <c r="C12" s="30">
        <v>344209</v>
      </c>
      <c r="D12" s="30">
        <v>55598</v>
      </c>
      <c r="E12" s="30">
        <v>402071</v>
      </c>
      <c r="F12" s="30">
        <v>494445</v>
      </c>
      <c r="G12" s="30">
        <v>6073646</v>
      </c>
      <c r="H12" s="30">
        <v>0</v>
      </c>
      <c r="I12" s="30">
        <v>1</v>
      </c>
      <c r="J12" s="30">
        <v>76569</v>
      </c>
      <c r="K12" s="30">
        <v>120065</v>
      </c>
      <c r="L12" s="30">
        <v>31183511</v>
      </c>
      <c r="M12" s="30">
        <v>25561</v>
      </c>
      <c r="N12" s="30">
        <v>720698</v>
      </c>
      <c r="O12" s="30">
        <v>2170804</v>
      </c>
      <c r="P12" s="30">
        <v>631757</v>
      </c>
      <c r="Q12" s="30">
        <v>31175233</v>
      </c>
      <c r="R12" s="30">
        <v>9860001</v>
      </c>
      <c r="S12" s="30">
        <v>353692</v>
      </c>
      <c r="T12" s="30">
        <v>192096</v>
      </c>
      <c r="U12" s="30">
        <v>4754733</v>
      </c>
      <c r="V12" s="30">
        <v>7931872</v>
      </c>
      <c r="W12" s="30">
        <v>3250189</v>
      </c>
      <c r="X12" s="30">
        <v>1342400</v>
      </c>
      <c r="Y12" s="30">
        <f t="shared" si="0"/>
        <v>125054197</v>
      </c>
      <c r="Z12" s="1" t="s">
        <v>82</v>
      </c>
      <c r="AB12" s="37"/>
    </row>
    <row r="13" spans="1:28" s="6" customFormat="1" ht="36.75" customHeight="1">
      <c r="A13" s="28" t="s">
        <v>60</v>
      </c>
      <c r="B13" s="30">
        <v>26849290</v>
      </c>
      <c r="C13" s="30">
        <v>377937</v>
      </c>
      <c r="D13" s="30">
        <v>65896</v>
      </c>
      <c r="E13" s="30">
        <v>475986</v>
      </c>
      <c r="F13" s="30">
        <v>584745</v>
      </c>
      <c r="G13" s="30">
        <v>6688203</v>
      </c>
      <c r="H13" s="30">
        <v>0</v>
      </c>
      <c r="I13" s="30">
        <v>1</v>
      </c>
      <c r="J13" s="30">
        <v>83502</v>
      </c>
      <c r="K13" s="30">
        <v>207244</v>
      </c>
      <c r="L13" s="30">
        <v>43338002</v>
      </c>
      <c r="M13" s="30">
        <v>24020</v>
      </c>
      <c r="N13" s="30">
        <v>1237363</v>
      </c>
      <c r="O13" s="30">
        <v>2153046</v>
      </c>
      <c r="P13" s="30">
        <v>511042</v>
      </c>
      <c r="Q13" s="30">
        <v>34289452</v>
      </c>
      <c r="R13" s="30">
        <v>9899911</v>
      </c>
      <c r="S13" s="30">
        <v>1952274</v>
      </c>
      <c r="T13" s="30">
        <v>1088642</v>
      </c>
      <c r="U13" s="30">
        <v>5670101</v>
      </c>
      <c r="V13" s="30">
        <v>5050903</v>
      </c>
      <c r="W13" s="30">
        <v>1823269</v>
      </c>
      <c r="X13" s="30">
        <v>1948000</v>
      </c>
      <c r="Y13" s="30">
        <f t="shared" si="0"/>
        <v>144318829</v>
      </c>
      <c r="Z13" s="1" t="s">
        <v>83</v>
      </c>
      <c r="AB13" s="37"/>
    </row>
    <row r="14" spans="1:28" s="6" customFormat="1" ht="36.75" customHeight="1">
      <c r="A14" s="28" t="s">
        <v>61</v>
      </c>
      <c r="B14" s="30">
        <v>56216979</v>
      </c>
      <c r="C14" s="30">
        <v>716507</v>
      </c>
      <c r="D14" s="30">
        <v>141511</v>
      </c>
      <c r="E14" s="30">
        <v>1020297</v>
      </c>
      <c r="F14" s="30">
        <v>1251420</v>
      </c>
      <c r="G14" s="30">
        <v>13210700</v>
      </c>
      <c r="H14" s="30">
        <v>18175</v>
      </c>
      <c r="I14" s="30">
        <v>2</v>
      </c>
      <c r="J14" s="30">
        <v>158707</v>
      </c>
      <c r="K14" s="30">
        <v>451766</v>
      </c>
      <c r="L14" s="30">
        <v>61517568</v>
      </c>
      <c r="M14" s="30">
        <v>44068</v>
      </c>
      <c r="N14" s="30">
        <v>3015030</v>
      </c>
      <c r="O14" s="30">
        <v>2367315</v>
      </c>
      <c r="P14" s="30">
        <v>759917</v>
      </c>
      <c r="Q14" s="30">
        <v>60758459</v>
      </c>
      <c r="R14" s="30">
        <v>18453244</v>
      </c>
      <c r="S14" s="30">
        <v>334027</v>
      </c>
      <c r="T14" s="30">
        <v>95273</v>
      </c>
      <c r="U14" s="30">
        <v>2816540</v>
      </c>
      <c r="V14" s="30">
        <v>7041607</v>
      </c>
      <c r="W14" s="30">
        <v>2688647</v>
      </c>
      <c r="X14" s="30">
        <v>1392300</v>
      </c>
      <c r="Y14" s="30">
        <f t="shared" si="0"/>
        <v>234470059</v>
      </c>
      <c r="Z14" s="1" t="s">
        <v>84</v>
      </c>
      <c r="AB14" s="37"/>
    </row>
    <row r="15" spans="1:28" s="6" customFormat="1" ht="36.75" customHeight="1">
      <c r="A15" s="28" t="s">
        <v>62</v>
      </c>
      <c r="B15" s="30">
        <v>53898090</v>
      </c>
      <c r="C15" s="30">
        <v>565659</v>
      </c>
      <c r="D15" s="30">
        <v>133952</v>
      </c>
      <c r="E15" s="30">
        <v>968980</v>
      </c>
      <c r="F15" s="30">
        <v>1191905</v>
      </c>
      <c r="G15" s="30">
        <v>11335154</v>
      </c>
      <c r="H15" s="30">
        <v>0</v>
      </c>
      <c r="I15" s="30">
        <v>1</v>
      </c>
      <c r="J15" s="30">
        <v>124224</v>
      </c>
      <c r="K15" s="30">
        <v>285340</v>
      </c>
      <c r="L15" s="30">
        <v>45972479</v>
      </c>
      <c r="M15" s="30">
        <v>34838</v>
      </c>
      <c r="N15" s="30">
        <v>1938214</v>
      </c>
      <c r="O15" s="30">
        <v>4068664</v>
      </c>
      <c r="P15" s="30">
        <v>662202</v>
      </c>
      <c r="Q15" s="30">
        <v>40837528</v>
      </c>
      <c r="R15" s="30">
        <v>16093188</v>
      </c>
      <c r="S15" s="30">
        <v>920370</v>
      </c>
      <c r="T15" s="30">
        <v>85992</v>
      </c>
      <c r="U15" s="30">
        <v>3501026</v>
      </c>
      <c r="V15" s="30">
        <v>3661975</v>
      </c>
      <c r="W15" s="30">
        <v>5640566</v>
      </c>
      <c r="X15" s="30">
        <v>1544000</v>
      </c>
      <c r="Y15" s="30">
        <f t="shared" si="0"/>
        <v>193464347</v>
      </c>
      <c r="Z15" s="1" t="s">
        <v>85</v>
      </c>
      <c r="AB15" s="37"/>
    </row>
    <row r="16" spans="1:28" s="6" customFormat="1" ht="36.75" customHeight="1">
      <c r="A16" s="28" t="s">
        <v>63</v>
      </c>
      <c r="B16" s="30">
        <v>47593157</v>
      </c>
      <c r="C16" s="30">
        <v>387119</v>
      </c>
      <c r="D16" s="30">
        <v>127177</v>
      </c>
      <c r="E16" s="30">
        <v>915859</v>
      </c>
      <c r="F16" s="30">
        <v>1122150</v>
      </c>
      <c r="G16" s="30">
        <v>6773640</v>
      </c>
      <c r="H16" s="30">
        <v>0</v>
      </c>
      <c r="I16" s="30">
        <v>1</v>
      </c>
      <c r="J16" s="30">
        <v>84819</v>
      </c>
      <c r="K16" s="30">
        <v>105747</v>
      </c>
      <c r="L16" s="30">
        <v>18261718</v>
      </c>
      <c r="M16" s="30">
        <v>25198</v>
      </c>
      <c r="N16" s="30">
        <v>1410928</v>
      </c>
      <c r="O16" s="30">
        <v>1848395</v>
      </c>
      <c r="P16" s="30">
        <v>480113</v>
      </c>
      <c r="Q16" s="30">
        <v>25271763</v>
      </c>
      <c r="R16" s="30">
        <v>10904242</v>
      </c>
      <c r="S16" s="30">
        <v>965664</v>
      </c>
      <c r="T16" s="30">
        <v>378513</v>
      </c>
      <c r="U16" s="30">
        <v>4449786</v>
      </c>
      <c r="V16" s="30">
        <v>8830276</v>
      </c>
      <c r="W16" s="30">
        <v>1057951</v>
      </c>
      <c r="X16" s="30">
        <v>0</v>
      </c>
      <c r="Y16" s="30">
        <f t="shared" si="0"/>
        <v>130994216</v>
      </c>
      <c r="Z16" s="1" t="s">
        <v>86</v>
      </c>
      <c r="AB16" s="37"/>
    </row>
    <row r="17" spans="1:28" s="6" customFormat="1" ht="36.75" customHeight="1">
      <c r="A17" s="28" t="s">
        <v>64</v>
      </c>
      <c r="B17" s="30">
        <v>78354599</v>
      </c>
      <c r="C17" s="30">
        <v>1828270</v>
      </c>
      <c r="D17" s="30">
        <v>204706</v>
      </c>
      <c r="E17" s="30">
        <v>1472391</v>
      </c>
      <c r="F17" s="30">
        <v>1802118</v>
      </c>
      <c r="G17" s="30">
        <v>17604812</v>
      </c>
      <c r="H17" s="30">
        <v>0</v>
      </c>
      <c r="I17" s="30">
        <v>2</v>
      </c>
      <c r="J17" s="30">
        <v>234384</v>
      </c>
      <c r="K17" s="30">
        <v>536475</v>
      </c>
      <c r="L17" s="30">
        <v>72855163</v>
      </c>
      <c r="M17" s="30">
        <v>70316</v>
      </c>
      <c r="N17" s="30">
        <v>2727404</v>
      </c>
      <c r="O17" s="30">
        <v>6238319</v>
      </c>
      <c r="P17" s="30">
        <v>1057712</v>
      </c>
      <c r="Q17" s="30">
        <v>81200105</v>
      </c>
      <c r="R17" s="30">
        <v>25513072</v>
      </c>
      <c r="S17" s="30">
        <v>1225760</v>
      </c>
      <c r="T17" s="30">
        <v>84490</v>
      </c>
      <c r="U17" s="30">
        <v>2729636</v>
      </c>
      <c r="V17" s="30">
        <v>3935160</v>
      </c>
      <c r="W17" s="30">
        <v>9176837</v>
      </c>
      <c r="X17" s="30">
        <v>1027000</v>
      </c>
      <c r="Y17" s="30">
        <f t="shared" si="0"/>
        <v>309878731</v>
      </c>
      <c r="Z17" s="1" t="s">
        <v>87</v>
      </c>
      <c r="AB17" s="37"/>
    </row>
    <row r="18" spans="1:28" s="6" customFormat="1" ht="36.75" customHeight="1">
      <c r="A18" s="28" t="s">
        <v>65</v>
      </c>
      <c r="B18" s="30">
        <v>128773322</v>
      </c>
      <c r="C18" s="30">
        <v>1295066</v>
      </c>
      <c r="D18" s="30">
        <v>345354</v>
      </c>
      <c r="E18" s="30">
        <v>2484126</v>
      </c>
      <c r="F18" s="30">
        <v>3040541</v>
      </c>
      <c r="G18" s="30">
        <v>20659628</v>
      </c>
      <c r="H18" s="30">
        <v>0</v>
      </c>
      <c r="I18" s="30">
        <v>3</v>
      </c>
      <c r="J18" s="30">
        <v>285146</v>
      </c>
      <c r="K18" s="30">
        <v>492271</v>
      </c>
      <c r="L18" s="30">
        <v>59960386</v>
      </c>
      <c r="M18" s="30">
        <v>89962</v>
      </c>
      <c r="N18" s="30">
        <v>1966199</v>
      </c>
      <c r="O18" s="30">
        <v>4973003</v>
      </c>
      <c r="P18" s="30">
        <v>1346635</v>
      </c>
      <c r="Q18" s="30">
        <v>84706658</v>
      </c>
      <c r="R18" s="30">
        <v>34789259</v>
      </c>
      <c r="S18" s="30">
        <v>1258101</v>
      </c>
      <c r="T18" s="30">
        <v>162075</v>
      </c>
      <c r="U18" s="30">
        <v>396547</v>
      </c>
      <c r="V18" s="30">
        <v>17452904</v>
      </c>
      <c r="W18" s="30">
        <v>11185159</v>
      </c>
      <c r="X18" s="30">
        <v>2000000</v>
      </c>
      <c r="Y18" s="30">
        <f t="shared" si="0"/>
        <v>377662345</v>
      </c>
      <c r="Z18" s="1" t="s">
        <v>88</v>
      </c>
      <c r="AB18" s="37"/>
    </row>
    <row r="19" spans="1:28" s="6" customFormat="1" ht="36.75" customHeight="1">
      <c r="A19" s="28" t="s">
        <v>66</v>
      </c>
      <c r="B19" s="30">
        <v>57915258</v>
      </c>
      <c r="C19" s="30">
        <v>418502</v>
      </c>
      <c r="D19" s="30">
        <v>144207</v>
      </c>
      <c r="E19" s="30">
        <v>1042690</v>
      </c>
      <c r="F19" s="30">
        <v>1282069</v>
      </c>
      <c r="G19" s="30">
        <v>8760032</v>
      </c>
      <c r="H19" s="30">
        <v>0</v>
      </c>
      <c r="I19" s="30">
        <v>1</v>
      </c>
      <c r="J19" s="30">
        <v>93368</v>
      </c>
      <c r="K19" s="30">
        <v>83302</v>
      </c>
      <c r="L19" s="30">
        <v>5674616</v>
      </c>
      <c r="M19" s="30">
        <v>26092</v>
      </c>
      <c r="N19" s="30">
        <v>820357</v>
      </c>
      <c r="O19" s="30">
        <v>3809400</v>
      </c>
      <c r="P19" s="30">
        <v>690514</v>
      </c>
      <c r="Q19" s="30">
        <v>24120112</v>
      </c>
      <c r="R19" s="30">
        <v>8665248</v>
      </c>
      <c r="S19" s="30">
        <v>2714915</v>
      </c>
      <c r="T19" s="30">
        <v>514152</v>
      </c>
      <c r="U19" s="30">
        <v>1700000</v>
      </c>
      <c r="V19" s="30">
        <v>8344196</v>
      </c>
      <c r="W19" s="30">
        <v>1481128</v>
      </c>
      <c r="X19" s="30">
        <v>0</v>
      </c>
      <c r="Y19" s="30">
        <f t="shared" si="0"/>
        <v>128300159</v>
      </c>
      <c r="Z19" s="1" t="s">
        <v>89</v>
      </c>
      <c r="AB19" s="37"/>
    </row>
    <row r="20" spans="1:28" s="6" customFormat="1" ht="36.75" customHeight="1">
      <c r="A20" s="28" t="s">
        <v>67</v>
      </c>
      <c r="B20" s="30">
        <v>36083700</v>
      </c>
      <c r="C20" s="30">
        <v>443735</v>
      </c>
      <c r="D20" s="30">
        <v>93919</v>
      </c>
      <c r="E20" s="30">
        <v>675222</v>
      </c>
      <c r="F20" s="30">
        <v>826088</v>
      </c>
      <c r="G20" s="30">
        <v>7708939</v>
      </c>
      <c r="H20" s="30">
        <v>0</v>
      </c>
      <c r="I20" s="30">
        <v>1</v>
      </c>
      <c r="J20" s="30">
        <v>96837</v>
      </c>
      <c r="K20" s="30">
        <v>185106</v>
      </c>
      <c r="L20" s="30">
        <v>41022235</v>
      </c>
      <c r="M20" s="30">
        <v>30398</v>
      </c>
      <c r="N20" s="30">
        <v>901807</v>
      </c>
      <c r="O20" s="30">
        <v>1359553</v>
      </c>
      <c r="P20" s="30">
        <v>562383</v>
      </c>
      <c r="Q20" s="30">
        <v>40482528</v>
      </c>
      <c r="R20" s="30">
        <v>13842949</v>
      </c>
      <c r="S20" s="30">
        <v>244141</v>
      </c>
      <c r="T20" s="30">
        <v>94264</v>
      </c>
      <c r="U20" s="30">
        <v>7919918</v>
      </c>
      <c r="V20" s="30">
        <v>5692729</v>
      </c>
      <c r="W20" s="30">
        <v>1460983</v>
      </c>
      <c r="X20" s="30">
        <v>1098000</v>
      </c>
      <c r="Y20" s="30">
        <f t="shared" si="0"/>
        <v>160825435</v>
      </c>
      <c r="Z20" s="1" t="s">
        <v>78</v>
      </c>
      <c r="AB20" s="37"/>
    </row>
    <row r="21" spans="1:28" s="6" customFormat="1" ht="36.75" customHeight="1">
      <c r="A21" s="28" t="s">
        <v>68</v>
      </c>
      <c r="B21" s="30">
        <v>67412097</v>
      </c>
      <c r="C21" s="30">
        <v>783733</v>
      </c>
      <c r="D21" s="30">
        <v>182371</v>
      </c>
      <c r="E21" s="30">
        <v>1308836</v>
      </c>
      <c r="F21" s="30">
        <v>1598812</v>
      </c>
      <c r="G21" s="30">
        <v>12856431</v>
      </c>
      <c r="H21" s="30">
        <v>0</v>
      </c>
      <c r="I21" s="30">
        <v>2</v>
      </c>
      <c r="J21" s="30">
        <v>171496</v>
      </c>
      <c r="K21" s="30">
        <v>330483</v>
      </c>
      <c r="L21" s="30">
        <v>47679358</v>
      </c>
      <c r="M21" s="30">
        <v>50489</v>
      </c>
      <c r="N21" s="30">
        <v>1545328</v>
      </c>
      <c r="O21" s="30">
        <v>3381124</v>
      </c>
      <c r="P21" s="30">
        <v>782746</v>
      </c>
      <c r="Q21" s="30">
        <v>54443485</v>
      </c>
      <c r="R21" s="30">
        <v>20236894</v>
      </c>
      <c r="S21" s="30">
        <v>1505519</v>
      </c>
      <c r="T21" s="30">
        <v>91568</v>
      </c>
      <c r="U21" s="30">
        <v>16762577</v>
      </c>
      <c r="V21" s="30">
        <v>11862706</v>
      </c>
      <c r="W21" s="30">
        <v>2368889</v>
      </c>
      <c r="X21" s="30">
        <v>3981700</v>
      </c>
      <c r="Y21" s="30">
        <f t="shared" si="0"/>
        <v>249336644</v>
      </c>
      <c r="Z21" s="1" t="s">
        <v>90</v>
      </c>
      <c r="AB21" s="37"/>
    </row>
    <row r="22" spans="1:28" s="6" customFormat="1" ht="36.75" customHeight="1">
      <c r="A22" s="28" t="s">
        <v>69</v>
      </c>
      <c r="B22" s="30">
        <v>34531351</v>
      </c>
      <c r="C22" s="30">
        <v>449687</v>
      </c>
      <c r="D22" s="30">
        <v>86160</v>
      </c>
      <c r="E22" s="30">
        <v>621069</v>
      </c>
      <c r="F22" s="30">
        <v>761603</v>
      </c>
      <c r="G22" s="30">
        <v>8190723</v>
      </c>
      <c r="H22" s="30">
        <v>0</v>
      </c>
      <c r="I22" s="30">
        <v>1</v>
      </c>
      <c r="J22" s="30">
        <v>99167</v>
      </c>
      <c r="K22" s="30">
        <v>131159</v>
      </c>
      <c r="L22" s="30">
        <v>33611637</v>
      </c>
      <c r="M22" s="30">
        <v>26364</v>
      </c>
      <c r="N22" s="30">
        <v>1243250</v>
      </c>
      <c r="O22" s="30">
        <v>2428341</v>
      </c>
      <c r="P22" s="30">
        <v>562908</v>
      </c>
      <c r="Q22" s="30">
        <v>41311101</v>
      </c>
      <c r="R22" s="30">
        <v>11815330</v>
      </c>
      <c r="S22" s="30">
        <v>363398</v>
      </c>
      <c r="T22" s="30">
        <v>81661</v>
      </c>
      <c r="U22" s="30">
        <v>7129000</v>
      </c>
      <c r="V22" s="30">
        <v>931707</v>
      </c>
      <c r="W22" s="30">
        <v>4048524</v>
      </c>
      <c r="X22" s="30">
        <v>520000</v>
      </c>
      <c r="Y22" s="30">
        <f t="shared" si="0"/>
        <v>148944141</v>
      </c>
      <c r="Z22" s="1" t="s">
        <v>91</v>
      </c>
      <c r="AB22" s="37"/>
    </row>
    <row r="23" spans="1:28" s="6" customFormat="1" ht="36.75" customHeight="1">
      <c r="A23" s="28" t="s">
        <v>70</v>
      </c>
      <c r="B23" s="30">
        <v>31140267</v>
      </c>
      <c r="C23" s="30">
        <v>480577</v>
      </c>
      <c r="D23" s="30">
        <v>79355</v>
      </c>
      <c r="E23" s="30">
        <v>570948</v>
      </c>
      <c r="F23" s="30">
        <v>698992</v>
      </c>
      <c r="G23" s="30">
        <v>8069866</v>
      </c>
      <c r="H23" s="30">
        <v>10304</v>
      </c>
      <c r="I23" s="30">
        <v>1</v>
      </c>
      <c r="J23" s="30">
        <v>105805</v>
      </c>
      <c r="K23" s="30">
        <v>283265</v>
      </c>
      <c r="L23" s="30">
        <v>55121038</v>
      </c>
      <c r="M23" s="30">
        <v>27257</v>
      </c>
      <c r="N23" s="30">
        <v>1441088</v>
      </c>
      <c r="O23" s="30">
        <v>2155268</v>
      </c>
      <c r="P23" s="30">
        <v>550878</v>
      </c>
      <c r="Q23" s="30">
        <v>42840495</v>
      </c>
      <c r="R23" s="30">
        <v>12234889</v>
      </c>
      <c r="S23" s="30">
        <v>597618</v>
      </c>
      <c r="T23" s="30">
        <v>35953</v>
      </c>
      <c r="U23" s="30">
        <v>6750944</v>
      </c>
      <c r="V23" s="30">
        <v>3536270</v>
      </c>
      <c r="W23" s="30">
        <v>3315829</v>
      </c>
      <c r="X23" s="30">
        <v>3757000</v>
      </c>
      <c r="Y23" s="30">
        <f t="shared" si="0"/>
        <v>173803907</v>
      </c>
      <c r="Z23" s="1" t="s">
        <v>92</v>
      </c>
      <c r="AB23" s="37"/>
    </row>
    <row r="24" spans="1:28" s="6" customFormat="1" ht="36.75" customHeight="1">
      <c r="A24" s="28" t="s">
        <v>71</v>
      </c>
      <c r="B24" s="30">
        <v>18562761</v>
      </c>
      <c r="C24" s="30">
        <v>288796</v>
      </c>
      <c r="D24" s="30">
        <v>46595</v>
      </c>
      <c r="E24" s="30">
        <v>335834</v>
      </c>
      <c r="F24" s="30">
        <v>411776</v>
      </c>
      <c r="G24" s="30">
        <v>4976008</v>
      </c>
      <c r="H24" s="30">
        <v>0</v>
      </c>
      <c r="I24" s="30">
        <v>1</v>
      </c>
      <c r="J24" s="30">
        <v>63366</v>
      </c>
      <c r="K24" s="30">
        <v>197953</v>
      </c>
      <c r="L24" s="30">
        <v>41014026</v>
      </c>
      <c r="M24" s="30">
        <v>18776</v>
      </c>
      <c r="N24" s="30">
        <v>1163190</v>
      </c>
      <c r="O24" s="30">
        <v>1329744</v>
      </c>
      <c r="P24" s="30">
        <v>334233</v>
      </c>
      <c r="Q24" s="30">
        <v>30016049</v>
      </c>
      <c r="R24" s="30">
        <v>8409419</v>
      </c>
      <c r="S24" s="30">
        <v>291997</v>
      </c>
      <c r="T24" s="30">
        <v>21195</v>
      </c>
      <c r="U24" s="30">
        <v>85958</v>
      </c>
      <c r="V24" s="30">
        <v>2337927</v>
      </c>
      <c r="W24" s="30">
        <v>1937862</v>
      </c>
      <c r="X24" s="30">
        <v>1140200</v>
      </c>
      <c r="Y24" s="30">
        <f t="shared" si="0"/>
        <v>112983666</v>
      </c>
      <c r="Z24" s="1" t="s">
        <v>93</v>
      </c>
      <c r="AB24" s="37"/>
    </row>
    <row r="25" spans="1:28" s="6" customFormat="1" ht="36.75" customHeight="1">
      <c r="A25" s="28" t="s">
        <v>72</v>
      </c>
      <c r="B25" s="30">
        <v>48172094</v>
      </c>
      <c r="C25" s="30">
        <v>822100</v>
      </c>
      <c r="D25" s="30">
        <v>124990</v>
      </c>
      <c r="E25" s="30">
        <v>898184</v>
      </c>
      <c r="F25" s="30">
        <v>1098428</v>
      </c>
      <c r="G25" s="30">
        <v>13118654</v>
      </c>
      <c r="H25" s="30">
        <v>5069</v>
      </c>
      <c r="I25" s="30">
        <v>2</v>
      </c>
      <c r="J25" s="30">
        <v>181446</v>
      </c>
      <c r="K25" s="30">
        <v>432501</v>
      </c>
      <c r="L25" s="30">
        <v>72421521</v>
      </c>
      <c r="M25" s="30">
        <v>53735</v>
      </c>
      <c r="N25" s="30">
        <v>2381381</v>
      </c>
      <c r="O25" s="30">
        <v>3270128</v>
      </c>
      <c r="P25" s="30">
        <v>839191</v>
      </c>
      <c r="Q25" s="30">
        <v>72746052</v>
      </c>
      <c r="R25" s="30">
        <v>19355770</v>
      </c>
      <c r="S25" s="30">
        <v>577497</v>
      </c>
      <c r="T25" s="30">
        <v>120763</v>
      </c>
      <c r="U25" s="30">
        <v>8036298</v>
      </c>
      <c r="V25" s="30">
        <v>9607814</v>
      </c>
      <c r="W25" s="30">
        <v>2741443</v>
      </c>
      <c r="X25" s="30">
        <v>3704500</v>
      </c>
      <c r="Y25" s="30">
        <f t="shared" si="0"/>
        <v>260709561</v>
      </c>
      <c r="Z25" s="1" t="s">
        <v>94</v>
      </c>
      <c r="AB25" s="37"/>
    </row>
    <row r="26" spans="1:28" s="6" customFormat="1" ht="36.75" customHeight="1">
      <c r="A26" s="28" t="s">
        <v>73</v>
      </c>
      <c r="B26" s="30">
        <v>69804162</v>
      </c>
      <c r="C26" s="30">
        <v>1068686</v>
      </c>
      <c r="D26" s="30">
        <v>183247</v>
      </c>
      <c r="E26" s="30">
        <v>1315414</v>
      </c>
      <c r="F26" s="30">
        <v>1607159</v>
      </c>
      <c r="G26" s="30">
        <v>16209955</v>
      </c>
      <c r="H26" s="30">
        <v>0</v>
      </c>
      <c r="I26" s="30">
        <v>3</v>
      </c>
      <c r="J26" s="30">
        <v>235302</v>
      </c>
      <c r="K26" s="30">
        <v>569058</v>
      </c>
      <c r="L26" s="30">
        <v>91212189</v>
      </c>
      <c r="M26" s="30">
        <v>69209</v>
      </c>
      <c r="N26" s="30">
        <v>1310270</v>
      </c>
      <c r="O26" s="30">
        <v>3721658</v>
      </c>
      <c r="P26" s="30">
        <v>909311</v>
      </c>
      <c r="Q26" s="30">
        <v>79645053</v>
      </c>
      <c r="R26" s="30">
        <v>28752084</v>
      </c>
      <c r="S26" s="30">
        <v>352248</v>
      </c>
      <c r="T26" s="30">
        <v>109371</v>
      </c>
      <c r="U26" s="30">
        <v>4535675</v>
      </c>
      <c r="V26" s="30">
        <v>4720187</v>
      </c>
      <c r="W26" s="30">
        <v>2775587</v>
      </c>
      <c r="X26" s="30">
        <v>6232000</v>
      </c>
      <c r="Y26" s="30">
        <f t="shared" si="0"/>
        <v>315337828</v>
      </c>
      <c r="Z26" s="1" t="s">
        <v>95</v>
      </c>
      <c r="AB26" s="37"/>
    </row>
    <row r="27" spans="1:28" s="6" customFormat="1" ht="36.75" customHeight="1">
      <c r="A27" s="28" t="s">
        <v>74</v>
      </c>
      <c r="B27" s="30">
        <v>51669587</v>
      </c>
      <c r="C27" s="30">
        <v>1071872</v>
      </c>
      <c r="D27" s="30">
        <v>127495</v>
      </c>
      <c r="E27" s="30">
        <v>917006</v>
      </c>
      <c r="F27" s="30">
        <v>1122331</v>
      </c>
      <c r="G27" s="30">
        <v>15484700</v>
      </c>
      <c r="H27" s="30">
        <v>2055</v>
      </c>
      <c r="I27" s="30">
        <v>3</v>
      </c>
      <c r="J27" s="30">
        <v>238259</v>
      </c>
      <c r="K27" s="30">
        <v>716154</v>
      </c>
      <c r="L27" s="30">
        <v>104235049</v>
      </c>
      <c r="M27" s="30">
        <v>81276</v>
      </c>
      <c r="N27" s="30">
        <v>2101498</v>
      </c>
      <c r="O27" s="30">
        <v>3742570</v>
      </c>
      <c r="P27" s="30">
        <v>767011</v>
      </c>
      <c r="Q27" s="30">
        <v>101759913</v>
      </c>
      <c r="R27" s="30">
        <v>26945631</v>
      </c>
      <c r="S27" s="30">
        <v>1181062</v>
      </c>
      <c r="T27" s="30">
        <v>186896</v>
      </c>
      <c r="U27" s="30">
        <v>29621345</v>
      </c>
      <c r="V27" s="30">
        <v>5571798</v>
      </c>
      <c r="W27" s="30">
        <v>3201815</v>
      </c>
      <c r="X27" s="30">
        <v>188000</v>
      </c>
      <c r="Y27" s="30">
        <f t="shared" si="0"/>
        <v>350933326</v>
      </c>
      <c r="Z27" s="1" t="s">
        <v>96</v>
      </c>
      <c r="AB27" s="37"/>
    </row>
    <row r="28" spans="1:28" s="6" customFormat="1" ht="36.75" customHeight="1">
      <c r="A28" s="28" t="s">
        <v>75</v>
      </c>
      <c r="B28" s="30">
        <v>35201117</v>
      </c>
      <c r="C28" s="30">
        <v>715921</v>
      </c>
      <c r="D28" s="30">
        <v>89658</v>
      </c>
      <c r="E28" s="30">
        <v>644480</v>
      </c>
      <c r="F28" s="30">
        <v>788366</v>
      </c>
      <c r="G28" s="30">
        <v>10092152</v>
      </c>
      <c r="H28" s="30">
        <v>0</v>
      </c>
      <c r="I28" s="30">
        <v>2</v>
      </c>
      <c r="J28" s="30">
        <v>159028</v>
      </c>
      <c r="K28" s="30">
        <v>457466</v>
      </c>
      <c r="L28" s="30">
        <v>77952077</v>
      </c>
      <c r="M28" s="30">
        <v>42055</v>
      </c>
      <c r="N28" s="30">
        <v>1497593</v>
      </c>
      <c r="O28" s="30">
        <v>2251251</v>
      </c>
      <c r="P28" s="30">
        <v>506841</v>
      </c>
      <c r="Q28" s="30">
        <v>60074901</v>
      </c>
      <c r="R28" s="30">
        <v>17691064</v>
      </c>
      <c r="S28" s="30">
        <v>264812</v>
      </c>
      <c r="T28" s="30">
        <v>301040</v>
      </c>
      <c r="U28" s="30">
        <v>10469624</v>
      </c>
      <c r="V28" s="30">
        <v>14912506</v>
      </c>
      <c r="W28" s="30">
        <v>4262885</v>
      </c>
      <c r="X28" s="30">
        <v>0</v>
      </c>
      <c r="Y28" s="30">
        <f t="shared" si="0"/>
        <v>238374839</v>
      </c>
      <c r="Z28" s="1" t="s">
        <v>97</v>
      </c>
      <c r="AB28" s="37"/>
    </row>
    <row r="29" spans="1:28" s="6" customFormat="1" ht="36.75" customHeight="1">
      <c r="A29" s="28" t="s">
        <v>76</v>
      </c>
      <c r="B29" s="30">
        <v>56493352</v>
      </c>
      <c r="C29" s="30">
        <v>1085073</v>
      </c>
      <c r="D29" s="30">
        <v>143640</v>
      </c>
      <c r="E29" s="30">
        <v>1032585</v>
      </c>
      <c r="F29" s="30">
        <v>1263201</v>
      </c>
      <c r="G29" s="30">
        <v>15339614</v>
      </c>
      <c r="H29" s="30">
        <v>0</v>
      </c>
      <c r="I29" s="30">
        <v>3</v>
      </c>
      <c r="J29" s="30">
        <v>240671</v>
      </c>
      <c r="K29" s="30">
        <v>665503</v>
      </c>
      <c r="L29" s="30">
        <v>98149862</v>
      </c>
      <c r="M29" s="30">
        <v>80347</v>
      </c>
      <c r="N29" s="30">
        <v>1920013</v>
      </c>
      <c r="O29" s="30">
        <v>2937936</v>
      </c>
      <c r="P29" s="30">
        <v>762678</v>
      </c>
      <c r="Q29" s="30">
        <v>97168893</v>
      </c>
      <c r="R29" s="30">
        <v>25248066</v>
      </c>
      <c r="S29" s="30">
        <v>719358</v>
      </c>
      <c r="T29" s="30">
        <v>169057</v>
      </c>
      <c r="U29" s="30">
        <v>27837268</v>
      </c>
      <c r="V29" s="30">
        <v>24101879</v>
      </c>
      <c r="W29" s="30">
        <v>3230071</v>
      </c>
      <c r="X29" s="30">
        <v>1900</v>
      </c>
      <c r="Y29" s="30">
        <f t="shared" si="0"/>
        <v>358590970</v>
      </c>
      <c r="Z29" s="1" t="s">
        <v>84</v>
      </c>
      <c r="AB29" s="37"/>
    </row>
    <row r="30" spans="1:28" s="6" customFormat="1" ht="36.75" customHeight="1">
      <c r="A30" s="28" t="s">
        <v>53</v>
      </c>
      <c r="B30" s="30">
        <v>1150487564</v>
      </c>
      <c r="C30" s="30">
        <v>15097166</v>
      </c>
      <c r="D30" s="30">
        <v>2945053</v>
      </c>
      <c r="E30" s="30">
        <v>21210431</v>
      </c>
      <c r="F30" s="30">
        <v>25989972</v>
      </c>
      <c r="G30" s="30">
        <v>254572688</v>
      </c>
      <c r="H30" s="30">
        <v>35603</v>
      </c>
      <c r="I30" s="30">
        <v>36</v>
      </c>
      <c r="J30" s="30">
        <v>3167234</v>
      </c>
      <c r="K30" s="30">
        <v>6692766</v>
      </c>
      <c r="L30" s="30">
        <v>1091570668</v>
      </c>
      <c r="M30" s="30">
        <v>959434</v>
      </c>
      <c r="N30" s="30">
        <v>34768609</v>
      </c>
      <c r="O30" s="30">
        <v>80344918</v>
      </c>
      <c r="P30" s="30">
        <v>15826760</v>
      </c>
      <c r="Q30" s="30">
        <v>1134808250</v>
      </c>
      <c r="R30" s="30">
        <v>368462614</v>
      </c>
      <c r="S30" s="30">
        <v>22285052</v>
      </c>
      <c r="T30" s="30">
        <v>5208020</v>
      </c>
      <c r="U30" s="31">
        <v>184304030</v>
      </c>
      <c r="V30" s="30">
        <v>174044226</v>
      </c>
      <c r="W30" s="30">
        <v>77742900</v>
      </c>
      <c r="X30" s="30">
        <v>43041500</v>
      </c>
      <c r="Y30" s="30">
        <f>SUM(Y7:Y29)</f>
        <v>4713565494</v>
      </c>
      <c r="Z30" s="1" t="s">
        <v>98</v>
      </c>
      <c r="AB30" s="37"/>
    </row>
    <row r="31" spans="1:26" ht="18" customHeight="1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29"/>
      <c r="Z31" s="19"/>
    </row>
    <row r="32" s="7" customFormat="1" ht="18" customHeight="1"/>
  </sheetData>
  <sheetProtection/>
  <mergeCells count="1">
    <mergeCell ref="A3:A6"/>
  </mergeCells>
  <printOptions/>
  <pageMargins left="0.28" right="0.23" top="0.47" bottom="0.3" header="0" footer="0"/>
  <pageSetup fitToHeight="1" fitToWidth="1" horizontalDpi="300" verticalDpi="300" orientation="landscape" pageOrder="overThenDown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C51"/>
  <sheetViews>
    <sheetView zoomScale="80" zoomScaleNormal="8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H2" sqref="H2"/>
    </sheetView>
  </sheetViews>
  <sheetFormatPr defaultColWidth="9.125" defaultRowHeight="18" customHeight="1"/>
  <cols>
    <col min="1" max="1" width="12.625" style="9" customWidth="1"/>
    <col min="2" max="2" width="12.375" style="9" customWidth="1"/>
    <col min="3" max="17" width="11.00390625" style="9" customWidth="1"/>
    <col min="18" max="18" width="12.125" style="9" customWidth="1"/>
    <col min="19" max="19" width="12.50390625" style="9" customWidth="1"/>
    <col min="20" max="20" width="12.375" style="9" customWidth="1"/>
    <col min="21" max="21" width="12.50390625" style="9" customWidth="1"/>
    <col min="22" max="26" width="11.00390625" style="9" customWidth="1"/>
    <col min="27" max="27" width="13.625" style="9" customWidth="1"/>
    <col min="28" max="28" width="3.00390625" style="9" customWidth="1"/>
    <col min="29" max="16384" width="9.125" style="9" customWidth="1"/>
  </cols>
  <sheetData>
    <row r="1" spans="1:29" ht="24" customHeight="1">
      <c r="A1" s="17" t="s">
        <v>202</v>
      </c>
      <c r="B1" s="8"/>
      <c r="C1" s="8"/>
      <c r="D1" s="18"/>
      <c r="E1" s="18"/>
      <c r="F1" s="18"/>
      <c r="G1" s="18"/>
      <c r="H1" s="18"/>
      <c r="I1" s="19"/>
      <c r="J1" s="19"/>
      <c r="K1" s="19"/>
      <c r="L1" s="19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</row>
    <row r="2" spans="1:29" ht="26.25" customHeight="1">
      <c r="A2" s="10"/>
      <c r="B2" s="8"/>
      <c r="C2" s="8"/>
      <c r="D2" s="8"/>
      <c r="E2" s="8"/>
      <c r="F2" s="8"/>
      <c r="G2" s="8"/>
      <c r="H2" s="2"/>
      <c r="I2" s="19"/>
      <c r="J2" s="19"/>
      <c r="K2" s="19"/>
      <c r="L2" s="19"/>
      <c r="M2" s="8"/>
      <c r="N2" s="8"/>
      <c r="O2" s="8"/>
      <c r="P2" s="8"/>
      <c r="Q2" s="8"/>
      <c r="R2" s="8"/>
      <c r="S2" s="8"/>
      <c r="T2" s="11"/>
      <c r="U2" s="8"/>
      <c r="V2" s="8"/>
      <c r="W2" s="8"/>
      <c r="X2" s="8"/>
      <c r="Y2" s="8"/>
      <c r="Z2" s="20"/>
      <c r="AB2" s="20" t="s">
        <v>49</v>
      </c>
      <c r="AC2" s="8"/>
    </row>
    <row r="3" spans="1:29" ht="18" customHeight="1">
      <c r="A3" s="21"/>
      <c r="B3" s="21" t="s">
        <v>0</v>
      </c>
      <c r="C3" s="21" t="s">
        <v>1</v>
      </c>
      <c r="D3" s="21" t="s">
        <v>2</v>
      </c>
      <c r="E3" s="21" t="s">
        <v>3</v>
      </c>
      <c r="F3" s="21" t="s">
        <v>4</v>
      </c>
      <c r="G3" s="21" t="s">
        <v>34</v>
      </c>
      <c r="H3" s="21" t="s">
        <v>5</v>
      </c>
      <c r="I3" s="21" t="s">
        <v>6</v>
      </c>
      <c r="J3" s="21" t="s">
        <v>7</v>
      </c>
      <c r="K3" s="21" t="s">
        <v>8</v>
      </c>
      <c r="L3" s="21" t="s">
        <v>9</v>
      </c>
      <c r="M3" s="21" t="s">
        <v>10</v>
      </c>
      <c r="N3" s="21" t="s">
        <v>11</v>
      </c>
      <c r="O3" s="21" t="s">
        <v>12</v>
      </c>
      <c r="P3" s="21" t="s">
        <v>13</v>
      </c>
      <c r="Q3" s="21" t="s">
        <v>104</v>
      </c>
      <c r="R3" s="21" t="s">
        <v>105</v>
      </c>
      <c r="S3" s="21" t="s">
        <v>14</v>
      </c>
      <c r="T3" s="21" t="s">
        <v>35</v>
      </c>
      <c r="U3" s="21" t="s">
        <v>36</v>
      </c>
      <c r="V3" s="21" t="s">
        <v>101</v>
      </c>
      <c r="W3" s="21" t="s">
        <v>102</v>
      </c>
      <c r="X3" s="21" t="s">
        <v>193</v>
      </c>
      <c r="Y3" s="21" t="s">
        <v>196</v>
      </c>
      <c r="Z3" s="21" t="s">
        <v>200</v>
      </c>
      <c r="AA3" s="22"/>
      <c r="AB3" s="23"/>
      <c r="AC3" s="8"/>
    </row>
    <row r="4" spans="1:29" ht="18" customHeight="1">
      <c r="A4" s="42" t="s">
        <v>106</v>
      </c>
      <c r="B4" s="24" t="s">
        <v>50</v>
      </c>
      <c r="C4" s="24" t="s">
        <v>15</v>
      </c>
      <c r="D4" s="24" t="s">
        <v>16</v>
      </c>
      <c r="E4" s="24" t="s">
        <v>42</v>
      </c>
      <c r="F4" s="24" t="s">
        <v>45</v>
      </c>
      <c r="G4" s="24" t="s">
        <v>40</v>
      </c>
      <c r="H4" s="24" t="s">
        <v>38</v>
      </c>
      <c r="I4" s="24" t="s">
        <v>17</v>
      </c>
      <c r="J4" s="24" t="s">
        <v>194</v>
      </c>
      <c r="K4" s="24" t="s">
        <v>197</v>
      </c>
      <c r="L4" s="24" t="s">
        <v>44</v>
      </c>
      <c r="M4" s="24" t="s">
        <v>40</v>
      </c>
      <c r="N4" s="24" t="s">
        <v>18</v>
      </c>
      <c r="O4" s="24" t="s">
        <v>206</v>
      </c>
      <c r="P4" s="24" t="s">
        <v>20</v>
      </c>
      <c r="Q4" s="24" t="s">
        <v>21</v>
      </c>
      <c r="R4" s="24" t="s">
        <v>22</v>
      </c>
      <c r="S4" s="32" t="s">
        <v>107</v>
      </c>
      <c r="T4" s="24" t="s">
        <v>23</v>
      </c>
      <c r="U4" s="24" t="s">
        <v>24</v>
      </c>
      <c r="V4" s="24" t="s">
        <v>37</v>
      </c>
      <c r="W4" s="24" t="s">
        <v>25</v>
      </c>
      <c r="X4" s="24" t="s">
        <v>26</v>
      </c>
      <c r="Y4" s="24" t="s">
        <v>27</v>
      </c>
      <c r="Z4" s="24" t="s">
        <v>48</v>
      </c>
      <c r="AA4" s="24" t="s">
        <v>51</v>
      </c>
      <c r="AB4" s="25"/>
      <c r="AC4" s="8"/>
    </row>
    <row r="5" spans="1:29" ht="18" customHeight="1">
      <c r="A5" s="43"/>
      <c r="B5" s="26" t="s">
        <v>28</v>
      </c>
      <c r="C5" s="26" t="s">
        <v>29</v>
      </c>
      <c r="D5" s="26" t="s">
        <v>30</v>
      </c>
      <c r="E5" s="24" t="s">
        <v>43</v>
      </c>
      <c r="F5" s="24" t="s">
        <v>46</v>
      </c>
      <c r="G5" s="24" t="s">
        <v>41</v>
      </c>
      <c r="H5" s="24" t="s">
        <v>39</v>
      </c>
      <c r="I5" s="26" t="s">
        <v>31</v>
      </c>
      <c r="J5" s="26" t="s">
        <v>195</v>
      </c>
      <c r="K5" s="26" t="s">
        <v>198</v>
      </c>
      <c r="L5" s="24" t="s">
        <v>205</v>
      </c>
      <c r="M5" s="24" t="s">
        <v>108</v>
      </c>
      <c r="N5" s="26" t="s">
        <v>32</v>
      </c>
      <c r="O5" s="26" t="s">
        <v>204</v>
      </c>
      <c r="P5" s="26" t="s">
        <v>28</v>
      </c>
      <c r="Q5" s="26" t="s">
        <v>28</v>
      </c>
      <c r="R5" s="26" t="s">
        <v>33</v>
      </c>
      <c r="S5" s="32" t="s">
        <v>109</v>
      </c>
      <c r="T5" s="26"/>
      <c r="U5" s="26" t="s">
        <v>28</v>
      </c>
      <c r="V5" s="26" t="s">
        <v>28</v>
      </c>
      <c r="W5" s="26" t="s">
        <v>28</v>
      </c>
      <c r="X5" s="26" t="s">
        <v>28</v>
      </c>
      <c r="Y5" s="26" t="s">
        <v>28</v>
      </c>
      <c r="Z5" s="26"/>
      <c r="AA5" s="24" t="s">
        <v>52</v>
      </c>
      <c r="AB5" s="25"/>
      <c r="AC5" s="8"/>
    </row>
    <row r="6" spans="1:29" ht="18" customHeight="1">
      <c r="A6" s="27" t="s">
        <v>28</v>
      </c>
      <c r="B6" s="27" t="s">
        <v>28</v>
      </c>
      <c r="C6" s="27" t="s">
        <v>28</v>
      </c>
      <c r="D6" s="27" t="s">
        <v>28</v>
      </c>
      <c r="E6" s="27"/>
      <c r="F6" s="27" t="s">
        <v>47</v>
      </c>
      <c r="G6" s="27" t="s">
        <v>30</v>
      </c>
      <c r="H6" s="27" t="s">
        <v>30</v>
      </c>
      <c r="I6" s="27" t="s">
        <v>30</v>
      </c>
      <c r="J6" s="27" t="s">
        <v>43</v>
      </c>
      <c r="K6" s="27" t="s">
        <v>199</v>
      </c>
      <c r="L6" s="27"/>
      <c r="M6" s="27"/>
      <c r="N6" s="27" t="s">
        <v>30</v>
      </c>
      <c r="O6" s="38" t="s">
        <v>203</v>
      </c>
      <c r="P6" s="27"/>
      <c r="Q6" s="27"/>
      <c r="R6" s="27"/>
      <c r="S6" s="33" t="s">
        <v>110</v>
      </c>
      <c r="T6" s="27"/>
      <c r="U6" s="27"/>
      <c r="V6" s="27"/>
      <c r="W6" s="27"/>
      <c r="X6" s="27"/>
      <c r="Y6" s="27"/>
      <c r="Z6" s="27"/>
      <c r="AA6" s="27"/>
      <c r="AB6" s="25"/>
      <c r="AC6" s="8"/>
    </row>
    <row r="7" spans="1:29" s="14" customFormat="1" ht="21.75" customHeight="1">
      <c r="A7" s="34" t="s">
        <v>111</v>
      </c>
      <c r="B7" s="12">
        <v>89777365</v>
      </c>
      <c r="C7" s="12">
        <v>1053632</v>
      </c>
      <c r="D7" s="12">
        <v>104410</v>
      </c>
      <c r="E7" s="12">
        <v>750338</v>
      </c>
      <c r="F7" s="12">
        <v>917672</v>
      </c>
      <c r="G7" s="12">
        <v>13478728</v>
      </c>
      <c r="H7" s="12">
        <v>93205</v>
      </c>
      <c r="I7" s="12">
        <v>2</v>
      </c>
      <c r="J7" s="12">
        <v>232994</v>
      </c>
      <c r="K7" s="12">
        <v>1109727</v>
      </c>
      <c r="L7" s="12">
        <v>1242338</v>
      </c>
      <c r="M7" s="12">
        <v>8968002</v>
      </c>
      <c r="N7" s="12">
        <v>72866</v>
      </c>
      <c r="O7" s="12">
        <v>695664</v>
      </c>
      <c r="P7" s="12">
        <v>1655795</v>
      </c>
      <c r="Q7" s="12">
        <v>2370966</v>
      </c>
      <c r="R7" s="12">
        <v>67478114</v>
      </c>
      <c r="S7" s="12">
        <v>0</v>
      </c>
      <c r="T7" s="12">
        <v>29920494</v>
      </c>
      <c r="U7" s="12">
        <v>184281</v>
      </c>
      <c r="V7" s="12">
        <v>186124</v>
      </c>
      <c r="W7" s="12">
        <v>700667</v>
      </c>
      <c r="X7" s="12">
        <v>8025106</v>
      </c>
      <c r="Y7" s="12">
        <v>1488257</v>
      </c>
      <c r="Z7" s="12">
        <v>15497500</v>
      </c>
      <c r="AA7" s="12">
        <v>246004247</v>
      </c>
      <c r="AB7" s="35" t="s">
        <v>112</v>
      </c>
      <c r="AC7" s="13"/>
    </row>
    <row r="8" spans="1:29" s="14" customFormat="1" ht="21.75" customHeight="1">
      <c r="A8" s="34" t="s">
        <v>113</v>
      </c>
      <c r="B8" s="12">
        <v>39937773</v>
      </c>
      <c r="C8" s="12">
        <v>283021</v>
      </c>
      <c r="D8" s="12">
        <v>38221</v>
      </c>
      <c r="E8" s="12">
        <v>274340</v>
      </c>
      <c r="F8" s="12">
        <v>335153</v>
      </c>
      <c r="G8" s="12">
        <v>4549101</v>
      </c>
      <c r="H8" s="12">
        <v>0</v>
      </c>
      <c r="I8" s="12">
        <v>1</v>
      </c>
      <c r="J8" s="12">
        <v>62655</v>
      </c>
      <c r="K8" s="12">
        <v>725327</v>
      </c>
      <c r="L8" s="12">
        <v>457322</v>
      </c>
      <c r="M8" s="12">
        <v>24420</v>
      </c>
      <c r="N8" s="12">
        <v>23958</v>
      </c>
      <c r="O8" s="12">
        <v>296919</v>
      </c>
      <c r="P8" s="12">
        <v>722341</v>
      </c>
      <c r="Q8" s="12">
        <v>604189</v>
      </c>
      <c r="R8" s="12">
        <v>25293611</v>
      </c>
      <c r="S8" s="12">
        <v>425119</v>
      </c>
      <c r="T8" s="12">
        <v>10503517</v>
      </c>
      <c r="U8" s="12">
        <v>80443</v>
      </c>
      <c r="V8" s="12">
        <v>92667</v>
      </c>
      <c r="W8" s="12">
        <v>524414</v>
      </c>
      <c r="X8" s="12">
        <v>6561561</v>
      </c>
      <c r="Y8" s="12">
        <v>723897</v>
      </c>
      <c r="Z8" s="12">
        <v>4051000</v>
      </c>
      <c r="AA8" s="12">
        <v>96590970</v>
      </c>
      <c r="AB8" s="35" t="s">
        <v>114</v>
      </c>
      <c r="AC8" s="13"/>
    </row>
    <row r="9" spans="1:29" s="14" customFormat="1" ht="21.75" customHeight="1">
      <c r="A9" s="34" t="s">
        <v>115</v>
      </c>
      <c r="B9" s="12">
        <v>39928376</v>
      </c>
      <c r="C9" s="12">
        <v>198475</v>
      </c>
      <c r="D9" s="12">
        <v>51247</v>
      </c>
      <c r="E9" s="12">
        <v>367939</v>
      </c>
      <c r="F9" s="12">
        <v>449609</v>
      </c>
      <c r="G9" s="12">
        <v>3650062</v>
      </c>
      <c r="H9" s="12">
        <v>0</v>
      </c>
      <c r="I9" s="12">
        <v>0</v>
      </c>
      <c r="J9" s="12">
        <v>43523</v>
      </c>
      <c r="K9" s="12">
        <v>507469</v>
      </c>
      <c r="L9" s="12">
        <v>259885</v>
      </c>
      <c r="M9" s="12">
        <v>14386</v>
      </c>
      <c r="N9" s="12">
        <v>11879</v>
      </c>
      <c r="O9" s="12">
        <v>308153</v>
      </c>
      <c r="P9" s="12">
        <v>759617</v>
      </c>
      <c r="Q9" s="12">
        <v>700140</v>
      </c>
      <c r="R9" s="12">
        <v>14774575</v>
      </c>
      <c r="S9" s="12">
        <v>0</v>
      </c>
      <c r="T9" s="12">
        <v>8337069</v>
      </c>
      <c r="U9" s="12">
        <v>1544081</v>
      </c>
      <c r="V9" s="12">
        <v>92356</v>
      </c>
      <c r="W9" s="12">
        <v>2296976</v>
      </c>
      <c r="X9" s="12">
        <v>4274449</v>
      </c>
      <c r="Y9" s="12">
        <v>517446</v>
      </c>
      <c r="Z9" s="12">
        <v>1711700</v>
      </c>
      <c r="AA9" s="12">
        <v>80799412</v>
      </c>
      <c r="AB9" s="35" t="s">
        <v>116</v>
      </c>
      <c r="AC9" s="13"/>
    </row>
    <row r="10" spans="1:29" s="14" customFormat="1" ht="21.75" customHeight="1">
      <c r="A10" s="34" t="s">
        <v>117</v>
      </c>
      <c r="B10" s="12">
        <v>38398512</v>
      </c>
      <c r="C10" s="12">
        <v>273427</v>
      </c>
      <c r="D10" s="12">
        <v>51969</v>
      </c>
      <c r="E10" s="12">
        <v>373162</v>
      </c>
      <c r="F10" s="12">
        <v>456036</v>
      </c>
      <c r="G10" s="12">
        <v>4287333</v>
      </c>
      <c r="H10" s="12">
        <v>0</v>
      </c>
      <c r="I10" s="12">
        <v>1</v>
      </c>
      <c r="J10" s="12">
        <v>59934</v>
      </c>
      <c r="K10" s="12">
        <v>358901</v>
      </c>
      <c r="L10" s="12">
        <v>258682</v>
      </c>
      <c r="M10" s="12">
        <v>26899</v>
      </c>
      <c r="N10" s="12">
        <v>19290</v>
      </c>
      <c r="O10" s="12">
        <v>480707</v>
      </c>
      <c r="P10" s="12">
        <v>771224</v>
      </c>
      <c r="Q10" s="12">
        <v>488226</v>
      </c>
      <c r="R10" s="12">
        <v>18949625</v>
      </c>
      <c r="S10" s="12">
        <v>0</v>
      </c>
      <c r="T10" s="12">
        <v>10170974</v>
      </c>
      <c r="U10" s="12">
        <v>756505</v>
      </c>
      <c r="V10" s="12">
        <v>79809</v>
      </c>
      <c r="W10" s="12">
        <v>43728</v>
      </c>
      <c r="X10" s="12">
        <v>2932634</v>
      </c>
      <c r="Y10" s="12">
        <v>451228</v>
      </c>
      <c r="Z10" s="12">
        <v>827500</v>
      </c>
      <c r="AA10" s="12">
        <v>80516306</v>
      </c>
      <c r="AB10" s="35" t="s">
        <v>118</v>
      </c>
      <c r="AC10" s="13"/>
    </row>
    <row r="11" spans="1:29" s="14" customFormat="1" ht="21.75" customHeight="1">
      <c r="A11" s="34" t="s">
        <v>119</v>
      </c>
      <c r="B11" s="12">
        <v>19400365</v>
      </c>
      <c r="C11" s="12">
        <v>294390</v>
      </c>
      <c r="D11" s="12">
        <v>22148</v>
      </c>
      <c r="E11" s="12">
        <v>158475</v>
      </c>
      <c r="F11" s="12">
        <v>193064</v>
      </c>
      <c r="G11" s="12">
        <v>3187132</v>
      </c>
      <c r="H11" s="12">
        <v>61228</v>
      </c>
      <c r="I11" s="12">
        <v>1</v>
      </c>
      <c r="J11" s="12">
        <v>62732</v>
      </c>
      <c r="K11" s="12">
        <v>249193</v>
      </c>
      <c r="L11" s="12">
        <v>274701</v>
      </c>
      <c r="M11" s="12">
        <v>4974109</v>
      </c>
      <c r="N11" s="12">
        <v>18986</v>
      </c>
      <c r="O11" s="12">
        <v>473110</v>
      </c>
      <c r="P11" s="12">
        <v>407563</v>
      </c>
      <c r="Q11" s="12">
        <v>558625</v>
      </c>
      <c r="R11" s="12">
        <v>15677390</v>
      </c>
      <c r="S11" s="12">
        <v>0</v>
      </c>
      <c r="T11" s="12">
        <v>7633708</v>
      </c>
      <c r="U11" s="12">
        <v>463907</v>
      </c>
      <c r="V11" s="12">
        <v>37930</v>
      </c>
      <c r="W11" s="12">
        <v>599291</v>
      </c>
      <c r="X11" s="12">
        <v>1814044</v>
      </c>
      <c r="Y11" s="12">
        <v>3456064</v>
      </c>
      <c r="Z11" s="12">
        <v>2063215</v>
      </c>
      <c r="AA11" s="12">
        <v>62081371</v>
      </c>
      <c r="AB11" s="35" t="s">
        <v>120</v>
      </c>
      <c r="AC11" s="13"/>
    </row>
    <row r="12" spans="1:29" s="14" customFormat="1" ht="21.75" customHeight="1">
      <c r="A12" s="34" t="s">
        <v>121</v>
      </c>
      <c r="B12" s="12">
        <v>52299716</v>
      </c>
      <c r="C12" s="12">
        <v>400488</v>
      </c>
      <c r="D12" s="12">
        <v>58318</v>
      </c>
      <c r="E12" s="12">
        <v>418044</v>
      </c>
      <c r="F12" s="12">
        <v>510122</v>
      </c>
      <c r="G12" s="12">
        <v>6194849</v>
      </c>
      <c r="H12" s="12">
        <v>0</v>
      </c>
      <c r="I12" s="12">
        <v>1</v>
      </c>
      <c r="J12" s="12">
        <v>88667</v>
      </c>
      <c r="K12" s="12">
        <v>841918</v>
      </c>
      <c r="L12" s="12">
        <v>525263</v>
      </c>
      <c r="M12" s="12">
        <v>36006</v>
      </c>
      <c r="N12" s="12">
        <v>23044</v>
      </c>
      <c r="O12" s="12">
        <v>450812</v>
      </c>
      <c r="P12" s="12">
        <v>1215505</v>
      </c>
      <c r="Q12" s="12">
        <v>1163487</v>
      </c>
      <c r="R12" s="12">
        <v>28552764</v>
      </c>
      <c r="S12" s="12">
        <v>4502</v>
      </c>
      <c r="T12" s="12">
        <v>13049348</v>
      </c>
      <c r="U12" s="12">
        <v>737422</v>
      </c>
      <c r="V12" s="12">
        <v>1374779</v>
      </c>
      <c r="W12" s="12">
        <v>20689912</v>
      </c>
      <c r="X12" s="12">
        <v>3649378</v>
      </c>
      <c r="Y12" s="12">
        <v>6047679</v>
      </c>
      <c r="Z12" s="12">
        <v>2599300</v>
      </c>
      <c r="AA12" s="12">
        <v>140931324</v>
      </c>
      <c r="AB12" s="35" t="s">
        <v>122</v>
      </c>
      <c r="AC12" s="13"/>
    </row>
    <row r="13" spans="1:29" s="14" customFormat="1" ht="21.75" customHeight="1">
      <c r="A13" s="34" t="s">
        <v>123</v>
      </c>
      <c r="B13" s="12">
        <v>20669603</v>
      </c>
      <c r="C13" s="12">
        <v>176518</v>
      </c>
      <c r="D13" s="12">
        <v>20355</v>
      </c>
      <c r="E13" s="12">
        <v>145968</v>
      </c>
      <c r="F13" s="12">
        <v>178174</v>
      </c>
      <c r="G13" s="12">
        <v>2665577</v>
      </c>
      <c r="H13" s="12">
        <v>26141</v>
      </c>
      <c r="I13" s="12">
        <v>0</v>
      </c>
      <c r="J13" s="12">
        <v>39072</v>
      </c>
      <c r="K13" s="12">
        <v>278931</v>
      </c>
      <c r="L13" s="12">
        <v>211019</v>
      </c>
      <c r="M13" s="12">
        <v>1073561</v>
      </c>
      <c r="N13" s="12">
        <v>17356</v>
      </c>
      <c r="O13" s="12">
        <v>266354</v>
      </c>
      <c r="P13" s="12">
        <v>371708</v>
      </c>
      <c r="Q13" s="12">
        <v>455551</v>
      </c>
      <c r="R13" s="12">
        <v>15176729</v>
      </c>
      <c r="S13" s="12">
        <v>14199</v>
      </c>
      <c r="T13" s="12">
        <v>6995682</v>
      </c>
      <c r="U13" s="12">
        <v>37574</v>
      </c>
      <c r="V13" s="12">
        <v>110117</v>
      </c>
      <c r="W13" s="12">
        <v>367805</v>
      </c>
      <c r="X13" s="12">
        <v>1826873</v>
      </c>
      <c r="Y13" s="12">
        <v>401875</v>
      </c>
      <c r="Z13" s="12">
        <v>1366400</v>
      </c>
      <c r="AA13" s="12">
        <v>52893142</v>
      </c>
      <c r="AB13" s="35" t="s">
        <v>124</v>
      </c>
      <c r="AC13" s="13"/>
    </row>
    <row r="14" spans="1:29" s="14" customFormat="1" ht="21.75" customHeight="1">
      <c r="A14" s="34" t="s">
        <v>125</v>
      </c>
      <c r="B14" s="12">
        <v>46881032</v>
      </c>
      <c r="C14" s="12">
        <v>352296</v>
      </c>
      <c r="D14" s="12">
        <v>59394</v>
      </c>
      <c r="E14" s="12">
        <v>426702</v>
      </c>
      <c r="F14" s="12">
        <v>521716</v>
      </c>
      <c r="G14" s="12">
        <v>5302461</v>
      </c>
      <c r="H14" s="12">
        <v>7131</v>
      </c>
      <c r="I14" s="12">
        <v>1</v>
      </c>
      <c r="J14" s="12">
        <v>77462</v>
      </c>
      <c r="K14" s="12">
        <v>603752</v>
      </c>
      <c r="L14" s="12">
        <v>436457</v>
      </c>
      <c r="M14" s="12">
        <v>48139</v>
      </c>
      <c r="N14" s="12">
        <v>23605</v>
      </c>
      <c r="O14" s="12">
        <v>1023890</v>
      </c>
      <c r="P14" s="12">
        <v>945919</v>
      </c>
      <c r="Q14" s="12">
        <v>677593</v>
      </c>
      <c r="R14" s="12">
        <v>24167600</v>
      </c>
      <c r="S14" s="12">
        <v>0</v>
      </c>
      <c r="T14" s="12">
        <v>13045656</v>
      </c>
      <c r="U14" s="12">
        <v>185458</v>
      </c>
      <c r="V14" s="12">
        <v>345266</v>
      </c>
      <c r="W14" s="12">
        <v>2468395</v>
      </c>
      <c r="X14" s="12">
        <v>5815384</v>
      </c>
      <c r="Y14" s="12">
        <v>2495912</v>
      </c>
      <c r="Z14" s="12">
        <v>2161000</v>
      </c>
      <c r="AA14" s="12">
        <v>108072221</v>
      </c>
      <c r="AB14" s="35" t="s">
        <v>126</v>
      </c>
      <c r="AC14" s="13"/>
    </row>
    <row r="15" spans="1:29" s="14" customFormat="1" ht="21.75" customHeight="1">
      <c r="A15" s="34" t="s">
        <v>127</v>
      </c>
      <c r="B15" s="12">
        <v>68786200</v>
      </c>
      <c r="C15" s="12">
        <v>759923</v>
      </c>
      <c r="D15" s="12">
        <v>89177</v>
      </c>
      <c r="E15" s="12">
        <v>638034</v>
      </c>
      <c r="F15" s="12">
        <v>777266</v>
      </c>
      <c r="G15" s="12">
        <v>9826173</v>
      </c>
      <c r="H15" s="12">
        <v>45504</v>
      </c>
      <c r="I15" s="12">
        <v>2</v>
      </c>
      <c r="J15" s="12">
        <v>169572</v>
      </c>
      <c r="K15" s="12">
        <v>688056</v>
      </c>
      <c r="L15" s="12">
        <v>898579</v>
      </c>
      <c r="M15" s="12">
        <v>4636537</v>
      </c>
      <c r="N15" s="12">
        <v>50171</v>
      </c>
      <c r="O15" s="12">
        <v>694844</v>
      </c>
      <c r="P15" s="12">
        <v>930269</v>
      </c>
      <c r="Q15" s="12">
        <v>1879344</v>
      </c>
      <c r="R15" s="12">
        <v>56996927</v>
      </c>
      <c r="S15" s="12">
        <v>0</v>
      </c>
      <c r="T15" s="12">
        <v>24448025</v>
      </c>
      <c r="U15" s="12">
        <v>326113</v>
      </c>
      <c r="V15" s="12">
        <v>238473</v>
      </c>
      <c r="W15" s="12">
        <v>5736469</v>
      </c>
      <c r="X15" s="12">
        <v>5944006</v>
      </c>
      <c r="Y15" s="12">
        <v>3086786</v>
      </c>
      <c r="Z15" s="12">
        <v>13161050</v>
      </c>
      <c r="AA15" s="12">
        <v>200807500</v>
      </c>
      <c r="AB15" s="35" t="s">
        <v>128</v>
      </c>
      <c r="AC15" s="13"/>
    </row>
    <row r="16" spans="1:29" s="14" customFormat="1" ht="21.75" customHeight="1">
      <c r="A16" s="34" t="s">
        <v>129</v>
      </c>
      <c r="B16" s="12">
        <v>21986121</v>
      </c>
      <c r="C16" s="12">
        <v>172106</v>
      </c>
      <c r="D16" s="12">
        <v>31501</v>
      </c>
      <c r="E16" s="12">
        <v>225689</v>
      </c>
      <c r="F16" s="12">
        <v>275262</v>
      </c>
      <c r="G16" s="12">
        <v>2707759</v>
      </c>
      <c r="H16" s="12">
        <v>0</v>
      </c>
      <c r="I16" s="12">
        <v>0</v>
      </c>
      <c r="J16" s="12">
        <v>37739</v>
      </c>
      <c r="K16" s="12">
        <v>147319</v>
      </c>
      <c r="L16" s="12">
        <v>202492</v>
      </c>
      <c r="M16" s="12">
        <v>594246</v>
      </c>
      <c r="N16" s="12">
        <v>8963</v>
      </c>
      <c r="O16" s="12">
        <v>337174</v>
      </c>
      <c r="P16" s="12">
        <v>445250</v>
      </c>
      <c r="Q16" s="12">
        <v>515173</v>
      </c>
      <c r="R16" s="12">
        <v>13793957</v>
      </c>
      <c r="S16" s="12">
        <v>0</v>
      </c>
      <c r="T16" s="12">
        <v>8037565</v>
      </c>
      <c r="U16" s="12">
        <v>39298</v>
      </c>
      <c r="V16" s="12">
        <v>174033</v>
      </c>
      <c r="W16" s="12">
        <v>849208</v>
      </c>
      <c r="X16" s="12">
        <v>1853168</v>
      </c>
      <c r="Y16" s="12">
        <v>270349</v>
      </c>
      <c r="Z16" s="12">
        <v>878800</v>
      </c>
      <c r="AA16" s="12">
        <v>53583172</v>
      </c>
      <c r="AB16" s="35" t="s">
        <v>130</v>
      </c>
      <c r="AC16" s="13"/>
    </row>
    <row r="17" spans="1:29" s="14" customFormat="1" ht="21.75" customHeight="1">
      <c r="A17" s="34" t="s">
        <v>131</v>
      </c>
      <c r="B17" s="12">
        <v>30977059</v>
      </c>
      <c r="C17" s="12">
        <v>280683</v>
      </c>
      <c r="D17" s="12">
        <v>40358</v>
      </c>
      <c r="E17" s="12">
        <v>290015</v>
      </c>
      <c r="F17" s="12">
        <v>354671</v>
      </c>
      <c r="G17" s="12">
        <v>4358286</v>
      </c>
      <c r="H17" s="12">
        <v>12708</v>
      </c>
      <c r="I17" s="12">
        <v>1</v>
      </c>
      <c r="J17" s="12">
        <v>61937</v>
      </c>
      <c r="K17" s="12">
        <v>376273</v>
      </c>
      <c r="L17" s="12">
        <v>349830</v>
      </c>
      <c r="M17" s="12">
        <v>2714107</v>
      </c>
      <c r="N17" s="12">
        <v>17388</v>
      </c>
      <c r="O17" s="12">
        <v>363206</v>
      </c>
      <c r="P17" s="12">
        <v>584275</v>
      </c>
      <c r="Q17" s="12">
        <v>787822</v>
      </c>
      <c r="R17" s="12">
        <v>22467201</v>
      </c>
      <c r="S17" s="12">
        <v>0</v>
      </c>
      <c r="T17" s="12">
        <v>11133473</v>
      </c>
      <c r="U17" s="12">
        <v>204323</v>
      </c>
      <c r="V17" s="12">
        <v>28708</v>
      </c>
      <c r="W17" s="12">
        <v>537101</v>
      </c>
      <c r="X17" s="12">
        <v>3454106</v>
      </c>
      <c r="Y17" s="12">
        <v>767624</v>
      </c>
      <c r="Z17" s="12">
        <v>2857462</v>
      </c>
      <c r="AA17" s="12">
        <v>83018617</v>
      </c>
      <c r="AB17" s="35" t="s">
        <v>132</v>
      </c>
      <c r="AC17" s="13"/>
    </row>
    <row r="18" spans="1:29" s="14" customFormat="1" ht="21.75" customHeight="1">
      <c r="A18" s="34" t="s">
        <v>133</v>
      </c>
      <c r="B18" s="12">
        <v>30479635</v>
      </c>
      <c r="C18" s="12">
        <v>312312</v>
      </c>
      <c r="D18" s="12">
        <v>38489</v>
      </c>
      <c r="E18" s="12">
        <v>276026</v>
      </c>
      <c r="F18" s="12">
        <v>336952</v>
      </c>
      <c r="G18" s="12">
        <v>4252939</v>
      </c>
      <c r="H18" s="12">
        <v>0</v>
      </c>
      <c r="I18" s="12">
        <v>1</v>
      </c>
      <c r="J18" s="12">
        <v>69513</v>
      </c>
      <c r="K18" s="12">
        <v>361455</v>
      </c>
      <c r="L18" s="12">
        <v>287631</v>
      </c>
      <c r="M18" s="12">
        <v>2719304</v>
      </c>
      <c r="N18" s="12">
        <v>23156</v>
      </c>
      <c r="O18" s="12">
        <v>328311</v>
      </c>
      <c r="P18" s="12">
        <v>576589</v>
      </c>
      <c r="Q18" s="12">
        <v>789081</v>
      </c>
      <c r="R18" s="12">
        <v>21411690</v>
      </c>
      <c r="S18" s="12">
        <v>0</v>
      </c>
      <c r="T18" s="12">
        <v>10738662</v>
      </c>
      <c r="U18" s="12">
        <v>185944</v>
      </c>
      <c r="V18" s="12">
        <v>69516</v>
      </c>
      <c r="W18" s="12">
        <v>2625122</v>
      </c>
      <c r="X18" s="12">
        <v>3152218</v>
      </c>
      <c r="Y18" s="12">
        <v>1808589</v>
      </c>
      <c r="Z18" s="12">
        <v>2837502</v>
      </c>
      <c r="AA18" s="12">
        <v>83680637</v>
      </c>
      <c r="AB18" s="35" t="s">
        <v>134</v>
      </c>
      <c r="AC18" s="13"/>
    </row>
    <row r="19" spans="1:29" s="14" customFormat="1" ht="21.75" customHeight="1">
      <c r="A19" s="34" t="s">
        <v>135</v>
      </c>
      <c r="B19" s="12">
        <v>20857378</v>
      </c>
      <c r="C19" s="12">
        <v>243469</v>
      </c>
      <c r="D19" s="12">
        <v>27258</v>
      </c>
      <c r="E19" s="12">
        <v>195398</v>
      </c>
      <c r="F19" s="12">
        <v>238435</v>
      </c>
      <c r="G19" s="12">
        <v>3350602</v>
      </c>
      <c r="H19" s="12">
        <v>0</v>
      </c>
      <c r="I19" s="12">
        <v>1</v>
      </c>
      <c r="J19" s="12">
        <v>54089</v>
      </c>
      <c r="K19" s="12">
        <v>188294</v>
      </c>
      <c r="L19" s="12">
        <v>273971</v>
      </c>
      <c r="M19" s="12">
        <v>6351185</v>
      </c>
      <c r="N19" s="12">
        <v>14428</v>
      </c>
      <c r="O19" s="12">
        <v>192676</v>
      </c>
      <c r="P19" s="12">
        <v>323232</v>
      </c>
      <c r="Q19" s="12">
        <v>571386</v>
      </c>
      <c r="R19" s="12">
        <v>19112738</v>
      </c>
      <c r="S19" s="12">
        <v>0</v>
      </c>
      <c r="T19" s="12">
        <v>9782574</v>
      </c>
      <c r="U19" s="12">
        <v>96339</v>
      </c>
      <c r="V19" s="12">
        <v>19986</v>
      </c>
      <c r="W19" s="12">
        <v>2511190</v>
      </c>
      <c r="X19" s="12">
        <v>1512083</v>
      </c>
      <c r="Y19" s="12">
        <v>572657</v>
      </c>
      <c r="Z19" s="12">
        <v>4337763</v>
      </c>
      <c r="AA19" s="12">
        <v>70827132</v>
      </c>
      <c r="AB19" s="35" t="s">
        <v>136</v>
      </c>
      <c r="AC19" s="13"/>
    </row>
    <row r="20" spans="1:29" s="14" customFormat="1" ht="21.75" customHeight="1">
      <c r="A20" s="34" t="s">
        <v>137</v>
      </c>
      <c r="B20" s="12">
        <v>23566389</v>
      </c>
      <c r="C20" s="12">
        <v>189233</v>
      </c>
      <c r="D20" s="12">
        <v>32773</v>
      </c>
      <c r="E20" s="12">
        <v>235897</v>
      </c>
      <c r="F20" s="12">
        <v>288893</v>
      </c>
      <c r="G20" s="12">
        <v>2795246</v>
      </c>
      <c r="H20" s="12">
        <v>0</v>
      </c>
      <c r="I20" s="12">
        <v>0</v>
      </c>
      <c r="J20" s="12">
        <v>41615</v>
      </c>
      <c r="K20" s="12">
        <v>188070</v>
      </c>
      <c r="L20" s="12">
        <v>220302</v>
      </c>
      <c r="M20" s="12">
        <v>335326</v>
      </c>
      <c r="N20" s="12">
        <v>9457</v>
      </c>
      <c r="O20" s="12">
        <v>361593</v>
      </c>
      <c r="P20" s="12">
        <v>480017</v>
      </c>
      <c r="Q20" s="12">
        <v>474759</v>
      </c>
      <c r="R20" s="12">
        <v>12782842</v>
      </c>
      <c r="S20" s="12">
        <v>0</v>
      </c>
      <c r="T20" s="12">
        <v>7644073</v>
      </c>
      <c r="U20" s="12">
        <v>132867</v>
      </c>
      <c r="V20" s="12">
        <v>58205</v>
      </c>
      <c r="W20" s="12">
        <v>3254776</v>
      </c>
      <c r="X20" s="12">
        <v>1929120</v>
      </c>
      <c r="Y20" s="12">
        <v>1366817</v>
      </c>
      <c r="Z20" s="12">
        <v>2978200</v>
      </c>
      <c r="AA20" s="12">
        <v>59366470</v>
      </c>
      <c r="AB20" s="35" t="s">
        <v>138</v>
      </c>
      <c r="AC20" s="13"/>
    </row>
    <row r="21" spans="1:29" s="14" customFormat="1" ht="21.75" customHeight="1">
      <c r="A21" s="34" t="s">
        <v>139</v>
      </c>
      <c r="B21" s="12">
        <v>15033745</v>
      </c>
      <c r="C21" s="12">
        <v>121022</v>
      </c>
      <c r="D21" s="12">
        <v>20307</v>
      </c>
      <c r="E21" s="12">
        <v>145650</v>
      </c>
      <c r="F21" s="12">
        <v>177813</v>
      </c>
      <c r="G21" s="12">
        <v>1728961</v>
      </c>
      <c r="H21" s="12">
        <v>0</v>
      </c>
      <c r="I21" s="12">
        <v>0</v>
      </c>
      <c r="J21" s="12">
        <v>26896</v>
      </c>
      <c r="K21" s="12">
        <v>126151</v>
      </c>
      <c r="L21" s="12">
        <v>116604</v>
      </c>
      <c r="M21" s="12">
        <v>514882</v>
      </c>
      <c r="N21" s="12">
        <v>10359</v>
      </c>
      <c r="O21" s="12">
        <v>141688</v>
      </c>
      <c r="P21" s="12">
        <v>297741</v>
      </c>
      <c r="Q21" s="12">
        <v>396828</v>
      </c>
      <c r="R21" s="12">
        <v>8459113</v>
      </c>
      <c r="S21" s="12">
        <v>0</v>
      </c>
      <c r="T21" s="12">
        <v>5286183</v>
      </c>
      <c r="U21" s="12">
        <v>160669</v>
      </c>
      <c r="V21" s="12">
        <v>98183</v>
      </c>
      <c r="W21" s="12">
        <v>615407</v>
      </c>
      <c r="X21" s="12">
        <v>682913</v>
      </c>
      <c r="Y21" s="12">
        <v>329190</v>
      </c>
      <c r="Z21" s="12">
        <v>763000</v>
      </c>
      <c r="AA21" s="12">
        <v>35253305</v>
      </c>
      <c r="AB21" s="35" t="s">
        <v>140</v>
      </c>
      <c r="AC21" s="13"/>
    </row>
    <row r="22" spans="1:29" s="14" customFormat="1" ht="21.75" customHeight="1">
      <c r="A22" s="34" t="s">
        <v>141</v>
      </c>
      <c r="B22" s="12">
        <v>7992748</v>
      </c>
      <c r="C22" s="12">
        <v>95960</v>
      </c>
      <c r="D22" s="12">
        <v>9856</v>
      </c>
      <c r="E22" s="12">
        <v>70502</v>
      </c>
      <c r="F22" s="12">
        <v>85857</v>
      </c>
      <c r="G22" s="12">
        <v>1321109</v>
      </c>
      <c r="H22" s="12">
        <v>0</v>
      </c>
      <c r="I22" s="12">
        <v>0</v>
      </c>
      <c r="J22" s="12">
        <v>21267</v>
      </c>
      <c r="K22" s="12">
        <v>80926</v>
      </c>
      <c r="L22" s="12">
        <v>76493</v>
      </c>
      <c r="M22" s="12">
        <v>3103597</v>
      </c>
      <c r="N22" s="12">
        <v>7794</v>
      </c>
      <c r="O22" s="12">
        <v>105625</v>
      </c>
      <c r="P22" s="12">
        <v>176227</v>
      </c>
      <c r="Q22" s="12">
        <v>195080</v>
      </c>
      <c r="R22" s="12">
        <v>8598101</v>
      </c>
      <c r="S22" s="12">
        <v>1714593</v>
      </c>
      <c r="T22" s="12">
        <v>3876104</v>
      </c>
      <c r="U22" s="12">
        <v>19792</v>
      </c>
      <c r="V22" s="12">
        <v>7867</v>
      </c>
      <c r="W22" s="12">
        <v>997446</v>
      </c>
      <c r="X22" s="12">
        <v>655130</v>
      </c>
      <c r="Y22" s="12">
        <v>340892</v>
      </c>
      <c r="Z22" s="12">
        <v>250000</v>
      </c>
      <c r="AA22" s="12">
        <v>29802966</v>
      </c>
      <c r="AB22" s="35" t="s">
        <v>142</v>
      </c>
      <c r="AC22" s="13"/>
    </row>
    <row r="23" spans="1:29" s="14" customFormat="1" ht="21.75" customHeight="1">
      <c r="A23" s="34" t="s">
        <v>143</v>
      </c>
      <c r="B23" s="12">
        <v>12870346</v>
      </c>
      <c r="C23" s="12">
        <v>117957</v>
      </c>
      <c r="D23" s="12">
        <v>19316</v>
      </c>
      <c r="E23" s="12">
        <v>138888</v>
      </c>
      <c r="F23" s="12">
        <v>169934</v>
      </c>
      <c r="G23" s="12">
        <v>1767262</v>
      </c>
      <c r="H23" s="12">
        <v>0</v>
      </c>
      <c r="I23" s="12">
        <v>0</v>
      </c>
      <c r="J23" s="12">
        <v>25925</v>
      </c>
      <c r="K23" s="12">
        <v>72062</v>
      </c>
      <c r="L23" s="12">
        <v>104934</v>
      </c>
      <c r="M23" s="12">
        <v>2628001</v>
      </c>
      <c r="N23" s="12">
        <v>6775</v>
      </c>
      <c r="O23" s="12">
        <v>238271</v>
      </c>
      <c r="P23" s="12">
        <v>172716</v>
      </c>
      <c r="Q23" s="12">
        <v>372707</v>
      </c>
      <c r="R23" s="12">
        <v>8303370</v>
      </c>
      <c r="S23" s="12">
        <v>0</v>
      </c>
      <c r="T23" s="12">
        <v>5052509</v>
      </c>
      <c r="U23" s="12">
        <v>30798</v>
      </c>
      <c r="V23" s="12">
        <v>40484</v>
      </c>
      <c r="W23" s="12">
        <v>268010</v>
      </c>
      <c r="X23" s="12">
        <v>1732534</v>
      </c>
      <c r="Y23" s="12">
        <v>562317</v>
      </c>
      <c r="Z23" s="12">
        <v>1091100</v>
      </c>
      <c r="AA23" s="12">
        <v>35786216</v>
      </c>
      <c r="AB23" s="35" t="s">
        <v>144</v>
      </c>
      <c r="AC23" s="13"/>
    </row>
    <row r="24" spans="1:29" s="14" customFormat="1" ht="21.75" customHeight="1">
      <c r="A24" s="34" t="s">
        <v>145</v>
      </c>
      <c r="B24" s="12">
        <v>12541879</v>
      </c>
      <c r="C24" s="12">
        <v>147689</v>
      </c>
      <c r="D24" s="12">
        <v>15469</v>
      </c>
      <c r="E24" s="12">
        <v>110723</v>
      </c>
      <c r="F24" s="12">
        <v>134928</v>
      </c>
      <c r="G24" s="12">
        <v>1903233</v>
      </c>
      <c r="H24" s="12">
        <v>0</v>
      </c>
      <c r="I24" s="12">
        <v>0</v>
      </c>
      <c r="J24" s="12">
        <v>32882</v>
      </c>
      <c r="K24" s="12">
        <v>117012</v>
      </c>
      <c r="L24" s="12">
        <v>147590</v>
      </c>
      <c r="M24" s="12">
        <v>3052712</v>
      </c>
      <c r="N24" s="12">
        <v>12674</v>
      </c>
      <c r="O24" s="12">
        <v>157347</v>
      </c>
      <c r="P24" s="12">
        <v>112127</v>
      </c>
      <c r="Q24" s="12">
        <v>339749</v>
      </c>
      <c r="R24" s="12">
        <v>10467490</v>
      </c>
      <c r="S24" s="12">
        <v>0</v>
      </c>
      <c r="T24" s="12">
        <v>5538124</v>
      </c>
      <c r="U24" s="12">
        <v>22977</v>
      </c>
      <c r="V24" s="12">
        <v>13777</v>
      </c>
      <c r="W24" s="12">
        <v>1144784</v>
      </c>
      <c r="X24" s="12">
        <v>1992773</v>
      </c>
      <c r="Y24" s="12">
        <v>197413</v>
      </c>
      <c r="Z24" s="12">
        <v>1225793</v>
      </c>
      <c r="AA24" s="12">
        <v>39429145</v>
      </c>
      <c r="AB24" s="35" t="s">
        <v>146</v>
      </c>
      <c r="AC24" s="13"/>
    </row>
    <row r="25" spans="1:29" s="14" customFormat="1" ht="21.75" customHeight="1">
      <c r="A25" s="34" t="s">
        <v>147</v>
      </c>
      <c r="B25" s="12">
        <v>9683428</v>
      </c>
      <c r="C25" s="12">
        <v>121686</v>
      </c>
      <c r="D25" s="12">
        <v>12891</v>
      </c>
      <c r="E25" s="12">
        <v>92561</v>
      </c>
      <c r="F25" s="12">
        <v>113107</v>
      </c>
      <c r="G25" s="12">
        <v>1670144</v>
      </c>
      <c r="H25" s="12">
        <v>0</v>
      </c>
      <c r="I25" s="12">
        <v>0</v>
      </c>
      <c r="J25" s="12">
        <v>26944</v>
      </c>
      <c r="K25" s="12">
        <v>86755</v>
      </c>
      <c r="L25" s="12">
        <v>115726</v>
      </c>
      <c r="M25" s="12">
        <v>4722691</v>
      </c>
      <c r="N25" s="12">
        <v>6484</v>
      </c>
      <c r="O25" s="12">
        <v>122023</v>
      </c>
      <c r="P25" s="12">
        <v>164495</v>
      </c>
      <c r="Q25" s="12">
        <v>225083</v>
      </c>
      <c r="R25" s="12">
        <v>10430545</v>
      </c>
      <c r="S25" s="12">
        <v>40099</v>
      </c>
      <c r="T25" s="12">
        <v>5359131</v>
      </c>
      <c r="U25" s="12">
        <v>8373</v>
      </c>
      <c r="V25" s="12">
        <v>31479</v>
      </c>
      <c r="W25" s="12">
        <v>1625776</v>
      </c>
      <c r="X25" s="12">
        <v>1236598</v>
      </c>
      <c r="Y25" s="12">
        <v>217863</v>
      </c>
      <c r="Z25" s="12">
        <v>1992000</v>
      </c>
      <c r="AA25" s="12">
        <v>38105882</v>
      </c>
      <c r="AB25" s="35" t="s">
        <v>148</v>
      </c>
      <c r="AC25" s="13"/>
    </row>
    <row r="26" spans="1:29" s="14" customFormat="1" ht="21.75" customHeight="1">
      <c r="A26" s="34" t="s">
        <v>149</v>
      </c>
      <c r="B26" s="12">
        <v>17105166</v>
      </c>
      <c r="C26" s="12">
        <v>184787</v>
      </c>
      <c r="D26" s="12">
        <v>22053</v>
      </c>
      <c r="E26" s="12">
        <v>158106</v>
      </c>
      <c r="F26" s="12">
        <v>192957</v>
      </c>
      <c r="G26" s="12">
        <v>2580001</v>
      </c>
      <c r="H26" s="12">
        <v>0</v>
      </c>
      <c r="I26" s="12">
        <v>1</v>
      </c>
      <c r="J26" s="12">
        <v>41023</v>
      </c>
      <c r="K26" s="12">
        <v>135404</v>
      </c>
      <c r="L26" s="12">
        <v>217815</v>
      </c>
      <c r="M26" s="12">
        <v>4006378</v>
      </c>
      <c r="N26" s="12">
        <v>12976</v>
      </c>
      <c r="O26" s="12">
        <v>181864</v>
      </c>
      <c r="P26" s="12">
        <v>305078</v>
      </c>
      <c r="Q26" s="12">
        <v>344659</v>
      </c>
      <c r="R26" s="12">
        <v>13492435</v>
      </c>
      <c r="S26" s="12">
        <v>0</v>
      </c>
      <c r="T26" s="12">
        <v>6668266</v>
      </c>
      <c r="U26" s="12">
        <v>333746</v>
      </c>
      <c r="V26" s="12">
        <v>82815</v>
      </c>
      <c r="W26" s="12">
        <v>325355</v>
      </c>
      <c r="X26" s="12">
        <v>1617902</v>
      </c>
      <c r="Y26" s="12">
        <v>345831</v>
      </c>
      <c r="Z26" s="12">
        <v>2116300</v>
      </c>
      <c r="AA26" s="12">
        <v>50470918</v>
      </c>
      <c r="AB26" s="35" t="s">
        <v>150</v>
      </c>
      <c r="AC26" s="13"/>
    </row>
    <row r="27" spans="1:29" s="14" customFormat="1" ht="21.75" customHeight="1">
      <c r="A27" s="34" t="s">
        <v>151</v>
      </c>
      <c r="B27" s="12">
        <v>10210704</v>
      </c>
      <c r="C27" s="12">
        <v>131313</v>
      </c>
      <c r="D27" s="12">
        <v>10851</v>
      </c>
      <c r="E27" s="12">
        <v>77811</v>
      </c>
      <c r="F27" s="12">
        <v>94971</v>
      </c>
      <c r="G27" s="12">
        <v>1647878</v>
      </c>
      <c r="H27" s="12">
        <v>0</v>
      </c>
      <c r="I27" s="12">
        <v>0</v>
      </c>
      <c r="J27" s="12">
        <v>29338</v>
      </c>
      <c r="K27" s="12">
        <v>116572</v>
      </c>
      <c r="L27" s="12">
        <v>174773</v>
      </c>
      <c r="M27" s="12">
        <v>2703011</v>
      </c>
      <c r="N27" s="12">
        <v>11685</v>
      </c>
      <c r="O27" s="12">
        <v>114338</v>
      </c>
      <c r="P27" s="12">
        <v>115776</v>
      </c>
      <c r="Q27" s="12">
        <v>156507</v>
      </c>
      <c r="R27" s="12">
        <v>9736745</v>
      </c>
      <c r="S27" s="12">
        <v>461240</v>
      </c>
      <c r="T27" s="12">
        <v>4870685</v>
      </c>
      <c r="U27" s="12">
        <v>30857</v>
      </c>
      <c r="V27" s="12">
        <v>20903</v>
      </c>
      <c r="W27" s="12">
        <v>341878</v>
      </c>
      <c r="X27" s="12">
        <v>1080630</v>
      </c>
      <c r="Y27" s="12">
        <v>227445</v>
      </c>
      <c r="Z27" s="12">
        <v>1155900</v>
      </c>
      <c r="AA27" s="12">
        <v>33521811</v>
      </c>
      <c r="AB27" s="35" t="s">
        <v>152</v>
      </c>
      <c r="AC27" s="13"/>
    </row>
    <row r="28" spans="1:29" s="14" customFormat="1" ht="21.75" customHeight="1">
      <c r="A28" s="34" t="s">
        <v>153</v>
      </c>
      <c r="B28" s="12">
        <v>29291044</v>
      </c>
      <c r="C28" s="12">
        <v>267707</v>
      </c>
      <c r="D28" s="12">
        <v>30666</v>
      </c>
      <c r="E28" s="12">
        <v>219606</v>
      </c>
      <c r="F28" s="12">
        <v>267737</v>
      </c>
      <c r="G28" s="12">
        <v>3477234</v>
      </c>
      <c r="H28" s="12">
        <v>32830</v>
      </c>
      <c r="I28" s="12">
        <v>1</v>
      </c>
      <c r="J28" s="12">
        <v>60164</v>
      </c>
      <c r="K28" s="12">
        <v>345003</v>
      </c>
      <c r="L28" s="12">
        <v>287327</v>
      </c>
      <c r="M28" s="12">
        <v>55913</v>
      </c>
      <c r="N28" s="12">
        <v>16129</v>
      </c>
      <c r="O28" s="12">
        <v>263045</v>
      </c>
      <c r="P28" s="12">
        <v>306917</v>
      </c>
      <c r="Q28" s="12">
        <v>633376</v>
      </c>
      <c r="R28" s="12">
        <v>15794393</v>
      </c>
      <c r="S28" s="12">
        <v>25654</v>
      </c>
      <c r="T28" s="12">
        <v>8914377</v>
      </c>
      <c r="U28" s="12">
        <v>91666</v>
      </c>
      <c r="V28" s="12">
        <v>12957</v>
      </c>
      <c r="W28" s="12">
        <v>4460042</v>
      </c>
      <c r="X28" s="12">
        <v>2948302</v>
      </c>
      <c r="Y28" s="12">
        <v>460906</v>
      </c>
      <c r="Z28" s="12">
        <v>3379400</v>
      </c>
      <c r="AA28" s="12">
        <v>71642396</v>
      </c>
      <c r="AB28" s="35" t="s">
        <v>154</v>
      </c>
      <c r="AC28" s="13"/>
    </row>
    <row r="29" spans="1:29" s="14" customFormat="1" ht="21.75" customHeight="1">
      <c r="A29" s="34" t="s">
        <v>155</v>
      </c>
      <c r="B29" s="12">
        <v>15962657</v>
      </c>
      <c r="C29" s="12">
        <v>151279</v>
      </c>
      <c r="D29" s="12">
        <v>20337</v>
      </c>
      <c r="E29" s="12">
        <v>146014</v>
      </c>
      <c r="F29" s="12">
        <v>178424</v>
      </c>
      <c r="G29" s="12">
        <v>1981827</v>
      </c>
      <c r="H29" s="12">
        <v>76057</v>
      </c>
      <c r="I29" s="12">
        <v>0</v>
      </c>
      <c r="J29" s="12">
        <v>33778</v>
      </c>
      <c r="K29" s="12">
        <v>113108</v>
      </c>
      <c r="L29" s="12">
        <v>156535</v>
      </c>
      <c r="M29" s="12">
        <v>1485507</v>
      </c>
      <c r="N29" s="12">
        <v>10025</v>
      </c>
      <c r="O29" s="12">
        <v>229889</v>
      </c>
      <c r="P29" s="12">
        <v>280186</v>
      </c>
      <c r="Q29" s="12">
        <v>405256</v>
      </c>
      <c r="R29" s="12">
        <v>9302426</v>
      </c>
      <c r="S29" s="12">
        <v>233726</v>
      </c>
      <c r="T29" s="12">
        <v>6419198</v>
      </c>
      <c r="U29" s="12">
        <v>112441</v>
      </c>
      <c r="V29" s="12">
        <v>10135</v>
      </c>
      <c r="W29" s="12">
        <v>137466</v>
      </c>
      <c r="X29" s="12">
        <v>1495092</v>
      </c>
      <c r="Y29" s="12">
        <v>628208</v>
      </c>
      <c r="Z29" s="12">
        <v>37600</v>
      </c>
      <c r="AA29" s="12">
        <v>39607171</v>
      </c>
      <c r="AB29" s="35" t="s">
        <v>156</v>
      </c>
      <c r="AC29" s="13"/>
    </row>
    <row r="30" spans="1:29" s="14" customFormat="1" ht="21.75" customHeight="1">
      <c r="A30" s="34" t="s">
        <v>157</v>
      </c>
      <c r="B30" s="12">
        <v>10023560</v>
      </c>
      <c r="C30" s="12">
        <v>105768</v>
      </c>
      <c r="D30" s="12">
        <v>10250</v>
      </c>
      <c r="E30" s="12">
        <v>73355</v>
      </c>
      <c r="F30" s="12">
        <v>89379</v>
      </c>
      <c r="G30" s="12">
        <v>1332493</v>
      </c>
      <c r="H30" s="12">
        <v>0</v>
      </c>
      <c r="I30" s="12">
        <v>0</v>
      </c>
      <c r="J30" s="12">
        <v>23761</v>
      </c>
      <c r="K30" s="12">
        <v>140895</v>
      </c>
      <c r="L30" s="12">
        <v>124071</v>
      </c>
      <c r="M30" s="12">
        <v>733199</v>
      </c>
      <c r="N30" s="12">
        <v>6787</v>
      </c>
      <c r="O30" s="12">
        <v>97713</v>
      </c>
      <c r="P30" s="12">
        <v>166387</v>
      </c>
      <c r="Q30" s="12">
        <v>200991</v>
      </c>
      <c r="R30" s="12">
        <v>6606485</v>
      </c>
      <c r="S30" s="12">
        <v>263928</v>
      </c>
      <c r="T30" s="12">
        <v>3591486</v>
      </c>
      <c r="U30" s="12">
        <v>35344</v>
      </c>
      <c r="V30" s="12">
        <v>7112</v>
      </c>
      <c r="W30" s="12">
        <v>586067</v>
      </c>
      <c r="X30" s="12">
        <v>1076389</v>
      </c>
      <c r="Y30" s="12">
        <v>206455</v>
      </c>
      <c r="Z30" s="12">
        <v>1292500</v>
      </c>
      <c r="AA30" s="12">
        <v>26794375</v>
      </c>
      <c r="AB30" s="35" t="s">
        <v>158</v>
      </c>
      <c r="AC30" s="13"/>
    </row>
    <row r="31" spans="1:29" s="14" customFormat="1" ht="21.75" customHeight="1">
      <c r="A31" s="34" t="s">
        <v>159</v>
      </c>
      <c r="B31" s="12">
        <v>10651879</v>
      </c>
      <c r="C31" s="12">
        <v>179928</v>
      </c>
      <c r="D31" s="12">
        <v>12926</v>
      </c>
      <c r="E31" s="12">
        <v>92572</v>
      </c>
      <c r="F31" s="12">
        <v>112863</v>
      </c>
      <c r="G31" s="12">
        <v>1816565</v>
      </c>
      <c r="H31" s="12">
        <v>58255</v>
      </c>
      <c r="I31" s="12">
        <v>0</v>
      </c>
      <c r="J31" s="12">
        <v>38351</v>
      </c>
      <c r="K31" s="12">
        <v>101688</v>
      </c>
      <c r="L31" s="12">
        <v>179555</v>
      </c>
      <c r="M31" s="12">
        <v>4914887</v>
      </c>
      <c r="N31" s="12">
        <v>11679</v>
      </c>
      <c r="O31" s="12">
        <v>152776</v>
      </c>
      <c r="P31" s="12">
        <v>159414</v>
      </c>
      <c r="Q31" s="12">
        <v>285363</v>
      </c>
      <c r="R31" s="12">
        <v>8728784</v>
      </c>
      <c r="S31" s="12">
        <v>0</v>
      </c>
      <c r="T31" s="12">
        <v>5926825</v>
      </c>
      <c r="U31" s="12">
        <v>169353</v>
      </c>
      <c r="V31" s="12">
        <v>19221</v>
      </c>
      <c r="W31" s="12">
        <v>380058</v>
      </c>
      <c r="X31" s="12">
        <v>613187</v>
      </c>
      <c r="Y31" s="12">
        <v>185565</v>
      </c>
      <c r="Z31" s="12">
        <v>2966135</v>
      </c>
      <c r="AA31" s="12">
        <v>37757829</v>
      </c>
      <c r="AB31" s="35" t="s">
        <v>188</v>
      </c>
      <c r="AC31" s="13"/>
    </row>
    <row r="32" spans="1:29" s="14" customFormat="1" ht="21.75" customHeight="1">
      <c r="A32" s="34" t="s">
        <v>160</v>
      </c>
      <c r="B32" s="12">
        <v>32867663</v>
      </c>
      <c r="C32" s="12">
        <v>281818</v>
      </c>
      <c r="D32" s="12">
        <v>43910</v>
      </c>
      <c r="E32" s="12">
        <v>315198</v>
      </c>
      <c r="F32" s="12">
        <v>385091</v>
      </c>
      <c r="G32" s="12">
        <v>4468009</v>
      </c>
      <c r="H32" s="12">
        <v>0</v>
      </c>
      <c r="I32" s="12">
        <v>1</v>
      </c>
      <c r="J32" s="12">
        <v>61901</v>
      </c>
      <c r="K32" s="12">
        <v>266461</v>
      </c>
      <c r="L32" s="12">
        <v>343478</v>
      </c>
      <c r="M32" s="12">
        <v>4598295</v>
      </c>
      <c r="N32" s="12">
        <v>17364</v>
      </c>
      <c r="O32" s="12">
        <v>441823</v>
      </c>
      <c r="P32" s="12">
        <v>396325</v>
      </c>
      <c r="Q32" s="12">
        <v>460020</v>
      </c>
      <c r="R32" s="12">
        <v>22346688</v>
      </c>
      <c r="S32" s="12">
        <v>0</v>
      </c>
      <c r="T32" s="12">
        <v>11384407</v>
      </c>
      <c r="U32" s="12">
        <v>129332</v>
      </c>
      <c r="V32" s="12">
        <v>130840</v>
      </c>
      <c r="W32" s="12">
        <v>804061</v>
      </c>
      <c r="X32" s="12">
        <v>2636109</v>
      </c>
      <c r="Y32" s="12">
        <v>440029</v>
      </c>
      <c r="Z32" s="12">
        <v>2355102</v>
      </c>
      <c r="AA32" s="12">
        <v>85173925</v>
      </c>
      <c r="AB32" s="35" t="s">
        <v>161</v>
      </c>
      <c r="AC32" s="13"/>
    </row>
    <row r="33" spans="1:29" s="14" customFormat="1" ht="21.75" customHeight="1">
      <c r="A33" s="34" t="s">
        <v>162</v>
      </c>
      <c r="B33" s="12">
        <v>6492738</v>
      </c>
      <c r="C33" s="12">
        <v>81364</v>
      </c>
      <c r="D33" s="12">
        <v>5219</v>
      </c>
      <c r="E33" s="12">
        <v>37353</v>
      </c>
      <c r="F33" s="12">
        <v>45510</v>
      </c>
      <c r="G33" s="12">
        <v>842633</v>
      </c>
      <c r="H33" s="12">
        <v>0</v>
      </c>
      <c r="I33" s="12">
        <v>0</v>
      </c>
      <c r="J33" s="12">
        <v>18336</v>
      </c>
      <c r="K33" s="12">
        <v>104006</v>
      </c>
      <c r="L33" s="12">
        <v>133240</v>
      </c>
      <c r="M33" s="12">
        <v>213591</v>
      </c>
      <c r="N33" s="12">
        <v>6455</v>
      </c>
      <c r="O33" s="12">
        <v>31523</v>
      </c>
      <c r="P33" s="12">
        <v>53774</v>
      </c>
      <c r="Q33" s="12">
        <v>141676</v>
      </c>
      <c r="R33" s="12">
        <v>3619041</v>
      </c>
      <c r="S33" s="12">
        <v>821717</v>
      </c>
      <c r="T33" s="12">
        <v>2501743</v>
      </c>
      <c r="U33" s="12">
        <v>126007</v>
      </c>
      <c r="V33" s="12">
        <v>16280</v>
      </c>
      <c r="W33" s="12">
        <v>956483</v>
      </c>
      <c r="X33" s="12">
        <v>455620</v>
      </c>
      <c r="Y33" s="12">
        <v>198901</v>
      </c>
      <c r="Z33" s="12">
        <v>552959</v>
      </c>
      <c r="AA33" s="12">
        <v>17456169</v>
      </c>
      <c r="AB33" s="35" t="s">
        <v>163</v>
      </c>
      <c r="AC33" s="13"/>
    </row>
    <row r="34" spans="1:29" s="14" customFormat="1" ht="21.75" customHeight="1">
      <c r="A34" s="34" t="s">
        <v>164</v>
      </c>
      <c r="B34" s="12">
        <v>2649786</v>
      </c>
      <c r="C34" s="12">
        <v>51504</v>
      </c>
      <c r="D34" s="12">
        <v>2326</v>
      </c>
      <c r="E34" s="12">
        <v>16611</v>
      </c>
      <c r="F34" s="12">
        <v>20193</v>
      </c>
      <c r="G34" s="12">
        <v>426468</v>
      </c>
      <c r="H34" s="12">
        <v>0</v>
      </c>
      <c r="I34" s="12">
        <v>0</v>
      </c>
      <c r="J34" s="12">
        <v>9938</v>
      </c>
      <c r="K34" s="12">
        <v>51025</v>
      </c>
      <c r="L34" s="12">
        <v>34149</v>
      </c>
      <c r="M34" s="12">
        <v>1350855</v>
      </c>
      <c r="N34" s="12">
        <v>3359</v>
      </c>
      <c r="O34" s="12">
        <v>42093</v>
      </c>
      <c r="P34" s="12">
        <v>46337</v>
      </c>
      <c r="Q34" s="12">
        <v>83826</v>
      </c>
      <c r="R34" s="12">
        <v>1781688</v>
      </c>
      <c r="S34" s="12">
        <v>0</v>
      </c>
      <c r="T34" s="12">
        <v>2060130</v>
      </c>
      <c r="U34" s="12">
        <v>79993</v>
      </c>
      <c r="V34" s="12">
        <v>1400</v>
      </c>
      <c r="W34" s="12">
        <v>112122</v>
      </c>
      <c r="X34" s="12">
        <v>524953</v>
      </c>
      <c r="Y34" s="12">
        <v>1054365</v>
      </c>
      <c r="Z34" s="12">
        <v>546929</v>
      </c>
      <c r="AA34" s="12">
        <v>10950050</v>
      </c>
      <c r="AB34" s="35" t="s">
        <v>134</v>
      </c>
      <c r="AC34" s="13"/>
    </row>
    <row r="35" spans="1:29" s="14" customFormat="1" ht="21.75" customHeight="1">
      <c r="A35" s="34" t="s">
        <v>165</v>
      </c>
      <c r="B35" s="12">
        <v>209302</v>
      </c>
      <c r="C35" s="12">
        <v>36109</v>
      </c>
      <c r="D35" s="12">
        <v>227</v>
      </c>
      <c r="E35" s="12">
        <v>1635</v>
      </c>
      <c r="F35" s="12">
        <v>1997</v>
      </c>
      <c r="G35" s="12">
        <v>51082</v>
      </c>
      <c r="H35" s="12">
        <v>0</v>
      </c>
      <c r="I35" s="12">
        <v>0</v>
      </c>
      <c r="J35" s="12">
        <v>2488</v>
      </c>
      <c r="K35" s="12">
        <v>3469</v>
      </c>
      <c r="L35" s="12">
        <v>1846</v>
      </c>
      <c r="M35" s="12">
        <v>1519379</v>
      </c>
      <c r="N35" s="12">
        <v>1224</v>
      </c>
      <c r="O35" s="12">
        <v>2578</v>
      </c>
      <c r="P35" s="12">
        <v>24731</v>
      </c>
      <c r="Q35" s="12">
        <v>7621</v>
      </c>
      <c r="R35" s="12">
        <v>368750</v>
      </c>
      <c r="S35" s="12">
        <v>0</v>
      </c>
      <c r="T35" s="12">
        <v>1598589</v>
      </c>
      <c r="U35" s="12">
        <v>8960</v>
      </c>
      <c r="V35" s="12">
        <v>4399</v>
      </c>
      <c r="W35" s="12">
        <v>66797</v>
      </c>
      <c r="X35" s="12">
        <v>139731</v>
      </c>
      <c r="Y35" s="12">
        <v>20347</v>
      </c>
      <c r="Z35" s="12">
        <v>36671</v>
      </c>
      <c r="AA35" s="12">
        <v>4107932</v>
      </c>
      <c r="AB35" s="35" t="s">
        <v>166</v>
      </c>
      <c r="AC35" s="13"/>
    </row>
    <row r="36" spans="1:29" s="14" customFormat="1" ht="21.75" customHeight="1">
      <c r="A36" s="34" t="s">
        <v>167</v>
      </c>
      <c r="B36" s="12">
        <v>666708</v>
      </c>
      <c r="C36" s="12">
        <v>58794</v>
      </c>
      <c r="D36" s="12">
        <v>593</v>
      </c>
      <c r="E36" s="12">
        <v>4253</v>
      </c>
      <c r="F36" s="12">
        <v>5185</v>
      </c>
      <c r="G36" s="12">
        <v>122182</v>
      </c>
      <c r="H36" s="12">
        <v>0</v>
      </c>
      <c r="I36" s="12">
        <v>0</v>
      </c>
      <c r="J36" s="12">
        <v>6807</v>
      </c>
      <c r="K36" s="12">
        <v>8983</v>
      </c>
      <c r="L36" s="12">
        <v>8764</v>
      </c>
      <c r="M36" s="12">
        <v>2181646</v>
      </c>
      <c r="N36" s="12">
        <v>1917</v>
      </c>
      <c r="O36" s="12">
        <v>9670</v>
      </c>
      <c r="P36" s="12">
        <v>129338</v>
      </c>
      <c r="Q36" s="12">
        <v>24870</v>
      </c>
      <c r="R36" s="12">
        <v>687766</v>
      </c>
      <c r="S36" s="12">
        <v>0</v>
      </c>
      <c r="T36" s="12">
        <v>3018988</v>
      </c>
      <c r="U36" s="12">
        <v>42353</v>
      </c>
      <c r="V36" s="12">
        <v>15254</v>
      </c>
      <c r="W36" s="12">
        <v>54491</v>
      </c>
      <c r="X36" s="12">
        <v>366172</v>
      </c>
      <c r="Y36" s="12">
        <v>45545</v>
      </c>
      <c r="Z36" s="12">
        <v>69000</v>
      </c>
      <c r="AA36" s="12">
        <v>7529279</v>
      </c>
      <c r="AB36" s="35" t="s">
        <v>168</v>
      </c>
      <c r="AC36" s="13"/>
    </row>
    <row r="37" spans="1:29" s="14" customFormat="1" ht="21.75" customHeight="1">
      <c r="A37" s="34" t="s">
        <v>169</v>
      </c>
      <c r="B37" s="12">
        <v>946170</v>
      </c>
      <c r="C37" s="12">
        <v>60293</v>
      </c>
      <c r="D37" s="12">
        <v>1118</v>
      </c>
      <c r="E37" s="12">
        <v>7993</v>
      </c>
      <c r="F37" s="12">
        <v>9713</v>
      </c>
      <c r="G37" s="12">
        <v>183994</v>
      </c>
      <c r="H37" s="12">
        <v>860</v>
      </c>
      <c r="I37" s="12">
        <v>0</v>
      </c>
      <c r="J37" s="12">
        <v>13629</v>
      </c>
      <c r="K37" s="12">
        <v>13486</v>
      </c>
      <c r="L37" s="12">
        <v>14358</v>
      </c>
      <c r="M37" s="12">
        <v>2706277</v>
      </c>
      <c r="N37" s="12">
        <v>2933</v>
      </c>
      <c r="O37" s="12">
        <v>9229</v>
      </c>
      <c r="P37" s="12">
        <v>105783</v>
      </c>
      <c r="Q37" s="12">
        <v>98044</v>
      </c>
      <c r="R37" s="12">
        <v>1018826</v>
      </c>
      <c r="S37" s="12">
        <v>0</v>
      </c>
      <c r="T37" s="12">
        <v>2571207</v>
      </c>
      <c r="U37" s="12">
        <v>7864</v>
      </c>
      <c r="V37" s="12">
        <v>3900</v>
      </c>
      <c r="W37" s="12">
        <v>101635</v>
      </c>
      <c r="X37" s="12">
        <v>220274</v>
      </c>
      <c r="Y37" s="12">
        <v>171657</v>
      </c>
      <c r="Z37" s="12">
        <v>755005</v>
      </c>
      <c r="AA37" s="12">
        <v>9024248</v>
      </c>
      <c r="AB37" s="35" t="s">
        <v>146</v>
      </c>
      <c r="AC37" s="13"/>
    </row>
    <row r="38" spans="1:29" s="14" customFormat="1" ht="21.75" customHeight="1">
      <c r="A38" s="34" t="s">
        <v>170</v>
      </c>
      <c r="B38" s="12">
        <v>53407</v>
      </c>
      <c r="C38" s="12">
        <v>2748</v>
      </c>
      <c r="D38" s="12">
        <v>60</v>
      </c>
      <c r="E38" s="12">
        <v>441</v>
      </c>
      <c r="F38" s="12">
        <v>535</v>
      </c>
      <c r="G38" s="12">
        <v>8373</v>
      </c>
      <c r="H38" s="12">
        <v>0</v>
      </c>
      <c r="I38" s="12">
        <v>0</v>
      </c>
      <c r="J38" s="12">
        <v>503</v>
      </c>
      <c r="K38" s="12">
        <v>751</v>
      </c>
      <c r="L38" s="12">
        <v>1929</v>
      </c>
      <c r="M38" s="12">
        <v>455065</v>
      </c>
      <c r="N38" s="12">
        <v>0</v>
      </c>
      <c r="O38" s="12">
        <v>0</v>
      </c>
      <c r="P38" s="12">
        <v>24356</v>
      </c>
      <c r="Q38" s="12">
        <v>186</v>
      </c>
      <c r="R38" s="12">
        <v>79785</v>
      </c>
      <c r="S38" s="12">
        <v>0</v>
      </c>
      <c r="T38" s="12">
        <v>696495</v>
      </c>
      <c r="U38" s="12">
        <v>38623</v>
      </c>
      <c r="V38" s="12">
        <v>678</v>
      </c>
      <c r="W38" s="12">
        <v>10274</v>
      </c>
      <c r="X38" s="12">
        <v>105153</v>
      </c>
      <c r="Y38" s="12">
        <v>84178</v>
      </c>
      <c r="Z38" s="12">
        <v>11000</v>
      </c>
      <c r="AA38" s="12">
        <v>1574540</v>
      </c>
      <c r="AB38" s="35" t="s">
        <v>171</v>
      </c>
      <c r="AC38" s="13"/>
    </row>
    <row r="39" spans="1:29" s="14" customFormat="1" ht="21.75" customHeight="1">
      <c r="A39" s="34" t="s">
        <v>172</v>
      </c>
      <c r="B39" s="12">
        <v>326395</v>
      </c>
      <c r="C39" s="12">
        <v>18410</v>
      </c>
      <c r="D39" s="12">
        <v>372</v>
      </c>
      <c r="E39" s="12">
        <v>2670</v>
      </c>
      <c r="F39" s="12">
        <v>3251</v>
      </c>
      <c r="G39" s="12">
        <v>65309</v>
      </c>
      <c r="H39" s="12">
        <v>0</v>
      </c>
      <c r="I39" s="12">
        <v>0</v>
      </c>
      <c r="J39" s="12">
        <v>4126</v>
      </c>
      <c r="K39" s="12">
        <v>4864</v>
      </c>
      <c r="L39" s="12">
        <v>11541</v>
      </c>
      <c r="M39" s="12">
        <v>1713221</v>
      </c>
      <c r="N39" s="12">
        <v>1141</v>
      </c>
      <c r="O39" s="12">
        <v>0</v>
      </c>
      <c r="P39" s="12">
        <v>64621</v>
      </c>
      <c r="Q39" s="12">
        <v>8714</v>
      </c>
      <c r="R39" s="12">
        <v>348616</v>
      </c>
      <c r="S39" s="12">
        <v>18761</v>
      </c>
      <c r="T39" s="12">
        <v>1192381</v>
      </c>
      <c r="U39" s="12">
        <v>37981</v>
      </c>
      <c r="V39" s="12">
        <v>210</v>
      </c>
      <c r="W39" s="12">
        <v>1641</v>
      </c>
      <c r="X39" s="12">
        <v>164559</v>
      </c>
      <c r="Y39" s="12">
        <v>89667</v>
      </c>
      <c r="Z39" s="12">
        <v>180212</v>
      </c>
      <c r="AA39" s="12">
        <v>4258663</v>
      </c>
      <c r="AB39" s="35" t="s">
        <v>173</v>
      </c>
      <c r="AC39" s="13"/>
    </row>
    <row r="40" spans="1:29" s="14" customFormat="1" ht="21.75" customHeight="1">
      <c r="A40" s="34" t="s">
        <v>174</v>
      </c>
      <c r="B40" s="12">
        <v>224140</v>
      </c>
      <c r="C40" s="12">
        <v>9053</v>
      </c>
      <c r="D40" s="12">
        <v>290</v>
      </c>
      <c r="E40" s="12">
        <v>2082</v>
      </c>
      <c r="F40" s="12">
        <v>2535</v>
      </c>
      <c r="G40" s="12">
        <v>45765</v>
      </c>
      <c r="H40" s="12">
        <v>0</v>
      </c>
      <c r="I40" s="12">
        <v>0</v>
      </c>
      <c r="J40" s="12">
        <v>2034</v>
      </c>
      <c r="K40" s="12">
        <v>3848</v>
      </c>
      <c r="L40" s="12">
        <v>2689</v>
      </c>
      <c r="M40" s="12">
        <v>1209127</v>
      </c>
      <c r="N40" s="12">
        <v>580</v>
      </c>
      <c r="O40" s="12">
        <v>240</v>
      </c>
      <c r="P40" s="12">
        <v>42705</v>
      </c>
      <c r="Q40" s="12">
        <v>8525</v>
      </c>
      <c r="R40" s="12">
        <v>321704</v>
      </c>
      <c r="S40" s="12">
        <v>0</v>
      </c>
      <c r="T40" s="12">
        <v>1353517</v>
      </c>
      <c r="U40" s="12">
        <v>7274</v>
      </c>
      <c r="V40" s="12">
        <v>9352</v>
      </c>
      <c r="W40" s="12">
        <v>3806</v>
      </c>
      <c r="X40" s="12">
        <v>76998</v>
      </c>
      <c r="Y40" s="12">
        <v>44921</v>
      </c>
      <c r="Z40" s="12">
        <v>120000</v>
      </c>
      <c r="AA40" s="12">
        <v>3491185</v>
      </c>
      <c r="AB40" s="35" t="s">
        <v>175</v>
      </c>
      <c r="AC40" s="13"/>
    </row>
    <row r="41" spans="1:29" s="14" customFormat="1" ht="21.75" customHeight="1">
      <c r="A41" s="34" t="s">
        <v>176</v>
      </c>
      <c r="B41" s="12">
        <v>343475</v>
      </c>
      <c r="C41" s="12">
        <v>22314</v>
      </c>
      <c r="D41" s="12">
        <v>444</v>
      </c>
      <c r="E41" s="12">
        <v>3169</v>
      </c>
      <c r="F41" s="12">
        <v>3852</v>
      </c>
      <c r="G41" s="12">
        <v>60284</v>
      </c>
      <c r="H41" s="12">
        <v>0</v>
      </c>
      <c r="I41" s="12">
        <v>0</v>
      </c>
      <c r="J41" s="12">
        <v>4404</v>
      </c>
      <c r="K41" s="12">
        <v>5094</v>
      </c>
      <c r="L41" s="12">
        <v>4068</v>
      </c>
      <c r="M41" s="12">
        <v>1711022</v>
      </c>
      <c r="N41" s="12">
        <v>1262</v>
      </c>
      <c r="O41" s="12">
        <v>707</v>
      </c>
      <c r="P41" s="12">
        <v>60138</v>
      </c>
      <c r="Q41" s="12">
        <v>18724</v>
      </c>
      <c r="R41" s="12">
        <v>277125</v>
      </c>
      <c r="S41" s="12">
        <v>0</v>
      </c>
      <c r="T41" s="12">
        <v>1536707</v>
      </c>
      <c r="U41" s="12">
        <v>19758</v>
      </c>
      <c r="V41" s="12">
        <v>2009</v>
      </c>
      <c r="W41" s="12">
        <v>16415</v>
      </c>
      <c r="X41" s="12">
        <v>120779</v>
      </c>
      <c r="Y41" s="12">
        <v>49098</v>
      </c>
      <c r="Z41" s="12">
        <v>489236</v>
      </c>
      <c r="AA41" s="12">
        <v>4750084</v>
      </c>
      <c r="AB41" s="35" t="s">
        <v>118</v>
      </c>
      <c r="AC41" s="15"/>
    </row>
    <row r="42" spans="1:29" s="14" customFormat="1" ht="21.75" customHeight="1">
      <c r="A42" s="34" t="s">
        <v>177</v>
      </c>
      <c r="B42" s="12">
        <v>44755</v>
      </c>
      <c r="C42" s="12">
        <v>1844</v>
      </c>
      <c r="D42" s="12">
        <v>58</v>
      </c>
      <c r="E42" s="12">
        <v>407</v>
      </c>
      <c r="F42" s="12">
        <v>485</v>
      </c>
      <c r="G42" s="12">
        <v>8397</v>
      </c>
      <c r="H42" s="12">
        <v>0</v>
      </c>
      <c r="I42" s="12">
        <v>0</v>
      </c>
      <c r="J42" s="12">
        <v>337</v>
      </c>
      <c r="K42" s="12">
        <v>785</v>
      </c>
      <c r="L42" s="12">
        <v>257</v>
      </c>
      <c r="M42" s="12">
        <v>471450</v>
      </c>
      <c r="N42" s="12">
        <v>0</v>
      </c>
      <c r="O42" s="12">
        <v>589</v>
      </c>
      <c r="P42" s="12">
        <v>19830</v>
      </c>
      <c r="Q42" s="12">
        <v>175</v>
      </c>
      <c r="R42" s="12">
        <v>123105</v>
      </c>
      <c r="S42" s="12">
        <v>0</v>
      </c>
      <c r="T42" s="12">
        <v>427878</v>
      </c>
      <c r="U42" s="12">
        <v>6030</v>
      </c>
      <c r="V42" s="12">
        <v>1360</v>
      </c>
      <c r="W42" s="12">
        <v>458158</v>
      </c>
      <c r="X42" s="12">
        <v>23429</v>
      </c>
      <c r="Y42" s="12">
        <v>114521</v>
      </c>
      <c r="Z42" s="12">
        <v>13000</v>
      </c>
      <c r="AA42" s="12">
        <v>1716850</v>
      </c>
      <c r="AB42" s="35" t="s">
        <v>178</v>
      </c>
      <c r="AC42" s="13"/>
    </row>
    <row r="43" spans="1:29" s="14" customFormat="1" ht="21.75" customHeight="1">
      <c r="A43" s="34" t="s">
        <v>179</v>
      </c>
      <c r="B43" s="12">
        <v>906087</v>
      </c>
      <c r="C43" s="12">
        <v>76770</v>
      </c>
      <c r="D43" s="12">
        <v>1020</v>
      </c>
      <c r="E43" s="12">
        <v>7306</v>
      </c>
      <c r="F43" s="12">
        <v>8896</v>
      </c>
      <c r="G43" s="12">
        <v>178369</v>
      </c>
      <c r="H43" s="12">
        <v>0</v>
      </c>
      <c r="I43" s="12">
        <v>0</v>
      </c>
      <c r="J43" s="12">
        <v>14153</v>
      </c>
      <c r="K43" s="12">
        <v>13008</v>
      </c>
      <c r="L43" s="12">
        <v>21585</v>
      </c>
      <c r="M43" s="12">
        <v>3066854</v>
      </c>
      <c r="N43" s="12">
        <v>3566</v>
      </c>
      <c r="O43" s="12">
        <v>2113</v>
      </c>
      <c r="P43" s="12">
        <v>142135</v>
      </c>
      <c r="Q43" s="12">
        <v>26962</v>
      </c>
      <c r="R43" s="12">
        <v>972238</v>
      </c>
      <c r="S43" s="12">
        <v>0</v>
      </c>
      <c r="T43" s="12">
        <v>2244196</v>
      </c>
      <c r="U43" s="12">
        <v>48342</v>
      </c>
      <c r="V43" s="12">
        <v>104538</v>
      </c>
      <c r="W43" s="12">
        <v>47494</v>
      </c>
      <c r="X43" s="12">
        <v>244103</v>
      </c>
      <c r="Y43" s="12">
        <v>230502</v>
      </c>
      <c r="Z43" s="12">
        <v>485822</v>
      </c>
      <c r="AA43" s="12">
        <v>8846059</v>
      </c>
      <c r="AB43" s="35" t="s">
        <v>112</v>
      </c>
      <c r="AC43" s="13"/>
    </row>
    <row r="44" spans="1:29" s="14" customFormat="1" ht="21.75" customHeight="1">
      <c r="A44" s="34" t="s">
        <v>180</v>
      </c>
      <c r="B44" s="12">
        <v>42554</v>
      </c>
      <c r="C44" s="12">
        <v>3892</v>
      </c>
      <c r="D44" s="12">
        <v>44</v>
      </c>
      <c r="E44" s="12">
        <v>326</v>
      </c>
      <c r="F44" s="12">
        <v>400</v>
      </c>
      <c r="G44" s="12">
        <v>4669</v>
      </c>
      <c r="H44" s="12">
        <v>0</v>
      </c>
      <c r="I44" s="12">
        <v>0</v>
      </c>
      <c r="J44" s="12">
        <v>880</v>
      </c>
      <c r="K44" s="12">
        <v>601</v>
      </c>
      <c r="L44" s="12">
        <v>267</v>
      </c>
      <c r="M44" s="12">
        <v>323605</v>
      </c>
      <c r="N44" s="12">
        <v>0</v>
      </c>
      <c r="O44" s="12">
        <v>0</v>
      </c>
      <c r="P44" s="12">
        <v>13021</v>
      </c>
      <c r="Q44" s="12">
        <v>94</v>
      </c>
      <c r="R44" s="12">
        <v>13923</v>
      </c>
      <c r="S44" s="12">
        <v>0</v>
      </c>
      <c r="T44" s="12">
        <v>472173</v>
      </c>
      <c r="U44" s="12">
        <v>431</v>
      </c>
      <c r="V44" s="12">
        <v>67</v>
      </c>
      <c r="W44" s="12">
        <v>204559</v>
      </c>
      <c r="X44" s="12">
        <v>63349</v>
      </c>
      <c r="Y44" s="12">
        <v>79147</v>
      </c>
      <c r="Z44" s="12">
        <v>0</v>
      </c>
      <c r="AA44" s="12">
        <v>1224002</v>
      </c>
      <c r="AB44" s="35" t="s">
        <v>120</v>
      </c>
      <c r="AC44" s="13"/>
    </row>
    <row r="45" spans="1:29" s="14" customFormat="1" ht="21.75" customHeight="1">
      <c r="A45" s="34" t="s">
        <v>181</v>
      </c>
      <c r="B45" s="12">
        <v>507441</v>
      </c>
      <c r="C45" s="12">
        <v>8079</v>
      </c>
      <c r="D45" s="12">
        <v>801</v>
      </c>
      <c r="E45" s="12">
        <v>5733</v>
      </c>
      <c r="F45" s="12">
        <v>6978</v>
      </c>
      <c r="G45" s="12">
        <v>75395</v>
      </c>
      <c r="H45" s="12">
        <v>0</v>
      </c>
      <c r="I45" s="12">
        <v>0</v>
      </c>
      <c r="J45" s="12">
        <v>1734</v>
      </c>
      <c r="K45" s="12">
        <v>7669</v>
      </c>
      <c r="L45" s="12">
        <v>7453</v>
      </c>
      <c r="M45" s="12">
        <v>1805623</v>
      </c>
      <c r="N45" s="12">
        <v>0</v>
      </c>
      <c r="O45" s="12">
        <v>9836</v>
      </c>
      <c r="P45" s="12">
        <v>227918</v>
      </c>
      <c r="Q45" s="12">
        <v>33860</v>
      </c>
      <c r="R45" s="12">
        <v>773189</v>
      </c>
      <c r="S45" s="12">
        <v>121850</v>
      </c>
      <c r="T45" s="12">
        <v>1053966</v>
      </c>
      <c r="U45" s="12">
        <v>73434</v>
      </c>
      <c r="V45" s="12">
        <v>32268</v>
      </c>
      <c r="W45" s="12">
        <v>521622</v>
      </c>
      <c r="X45" s="12">
        <v>310754</v>
      </c>
      <c r="Y45" s="12">
        <v>125144</v>
      </c>
      <c r="Z45" s="12">
        <v>463000</v>
      </c>
      <c r="AA45" s="12">
        <v>6173747</v>
      </c>
      <c r="AB45" s="35" t="s">
        <v>182</v>
      </c>
      <c r="AC45" s="13"/>
    </row>
    <row r="46" spans="1:29" s="14" customFormat="1" ht="21.75" customHeight="1">
      <c r="A46" s="34" t="s">
        <v>183</v>
      </c>
      <c r="B46" s="12">
        <v>728180343</v>
      </c>
      <c r="C46" s="12">
        <v>6896887</v>
      </c>
      <c r="D46" s="12">
        <v>894450</v>
      </c>
      <c r="E46" s="12">
        <v>6417013</v>
      </c>
      <c r="F46" s="12">
        <v>7836086</v>
      </c>
      <c r="G46" s="12">
        <v>96300964</v>
      </c>
      <c r="H46" s="12">
        <v>413059</v>
      </c>
      <c r="I46" s="12">
        <v>15</v>
      </c>
      <c r="J46" s="12">
        <v>1523734</v>
      </c>
      <c r="K46" s="12">
        <v>8326722</v>
      </c>
      <c r="L46" s="12">
        <v>7943373</v>
      </c>
      <c r="M46" s="12">
        <v>65035300</v>
      </c>
      <c r="N46" s="12">
        <v>465278</v>
      </c>
      <c r="O46" s="12">
        <v>8519815</v>
      </c>
      <c r="P46" s="12">
        <v>12842693</v>
      </c>
      <c r="Q46" s="12">
        <v>16051961</v>
      </c>
      <c r="R46" s="12">
        <v>488902338</v>
      </c>
      <c r="S46" s="12">
        <v>3183060</v>
      </c>
      <c r="T46" s="12">
        <v>244328115</v>
      </c>
      <c r="U46" s="12">
        <v>6119903</v>
      </c>
      <c r="V46" s="12">
        <v>3383742</v>
      </c>
      <c r="W46" s="12">
        <v>54891404</v>
      </c>
      <c r="X46" s="12">
        <v>70511689</v>
      </c>
      <c r="Y46" s="12">
        <v>27597294</v>
      </c>
      <c r="Z46" s="12">
        <v>75953222</v>
      </c>
      <c r="AA46" s="12">
        <v>1942518460</v>
      </c>
      <c r="AB46" s="36" t="s">
        <v>189</v>
      </c>
      <c r="AC46" s="13"/>
    </row>
    <row r="47" spans="1:29" s="14" customFormat="1" ht="21.75" customHeight="1">
      <c r="A47" s="34" t="s">
        <v>184</v>
      </c>
      <c r="B47" s="12">
        <v>10018534</v>
      </c>
      <c r="C47" s="12">
        <v>227771</v>
      </c>
      <c r="D47" s="12">
        <v>8365</v>
      </c>
      <c r="E47" s="12">
        <v>59852</v>
      </c>
      <c r="F47" s="12">
        <v>72885</v>
      </c>
      <c r="G47" s="12">
        <v>1442365</v>
      </c>
      <c r="H47" s="12">
        <v>0</v>
      </c>
      <c r="I47" s="12">
        <v>0</v>
      </c>
      <c r="J47" s="12">
        <v>37569</v>
      </c>
      <c r="K47" s="12">
        <v>167483</v>
      </c>
      <c r="L47" s="12">
        <v>177999</v>
      </c>
      <c r="M47" s="12">
        <v>5265471</v>
      </c>
      <c r="N47" s="12">
        <v>12955</v>
      </c>
      <c r="O47" s="12">
        <v>85864</v>
      </c>
      <c r="P47" s="12">
        <v>254180</v>
      </c>
      <c r="Q47" s="12">
        <v>257993</v>
      </c>
      <c r="R47" s="12">
        <v>6457245</v>
      </c>
      <c r="S47" s="12">
        <v>821717</v>
      </c>
      <c r="T47" s="12">
        <v>9179450</v>
      </c>
      <c r="U47" s="12">
        <v>257313</v>
      </c>
      <c r="V47" s="12">
        <v>37333</v>
      </c>
      <c r="W47" s="12">
        <v>1189893</v>
      </c>
      <c r="X47" s="12">
        <v>1486476</v>
      </c>
      <c r="Y47" s="12">
        <v>1319158</v>
      </c>
      <c r="Z47" s="12">
        <v>1205559</v>
      </c>
      <c r="AA47" s="12">
        <v>40043430</v>
      </c>
      <c r="AB47" s="36" t="s">
        <v>190</v>
      </c>
      <c r="AC47" s="13"/>
    </row>
    <row r="48" spans="1:29" s="14" customFormat="1" ht="21.75" customHeight="1">
      <c r="A48" s="34" t="s">
        <v>185</v>
      </c>
      <c r="B48" s="12">
        <v>3394424</v>
      </c>
      <c r="C48" s="12">
        <v>203403</v>
      </c>
      <c r="D48" s="12">
        <v>4207</v>
      </c>
      <c r="E48" s="12">
        <v>30127</v>
      </c>
      <c r="F48" s="12">
        <v>36645</v>
      </c>
      <c r="G48" s="12">
        <v>630555</v>
      </c>
      <c r="H48" s="12">
        <v>860</v>
      </c>
      <c r="I48" s="12">
        <v>0</v>
      </c>
      <c r="J48" s="12">
        <v>41800</v>
      </c>
      <c r="K48" s="12">
        <v>50106</v>
      </c>
      <c r="L48" s="12">
        <v>64147</v>
      </c>
      <c r="M48" s="12">
        <v>13462244</v>
      </c>
      <c r="N48" s="12">
        <v>9482</v>
      </c>
      <c r="O48" s="12">
        <v>22714</v>
      </c>
      <c r="P48" s="12">
        <v>700507</v>
      </c>
      <c r="Q48" s="12">
        <v>195284</v>
      </c>
      <c r="R48" s="12">
        <v>3928511</v>
      </c>
      <c r="S48" s="12">
        <v>140611</v>
      </c>
      <c r="T48" s="12">
        <v>11548520</v>
      </c>
      <c r="U48" s="12">
        <v>239737</v>
      </c>
      <c r="V48" s="12">
        <v>154382</v>
      </c>
      <c r="W48" s="12">
        <v>1365604</v>
      </c>
      <c r="X48" s="12">
        <v>1329398</v>
      </c>
      <c r="Y48" s="12">
        <v>988835</v>
      </c>
      <c r="Z48" s="12">
        <v>2517275</v>
      </c>
      <c r="AA48" s="12">
        <v>41059378</v>
      </c>
      <c r="AB48" s="36" t="s">
        <v>191</v>
      </c>
      <c r="AC48" s="13"/>
    </row>
    <row r="49" spans="1:29" s="14" customFormat="1" ht="21.75" customHeight="1">
      <c r="A49" s="34" t="s">
        <v>186</v>
      </c>
      <c r="B49" s="12">
        <v>13412958</v>
      </c>
      <c r="C49" s="12">
        <v>431174</v>
      </c>
      <c r="D49" s="12">
        <v>12572</v>
      </c>
      <c r="E49" s="12">
        <v>89979</v>
      </c>
      <c r="F49" s="12">
        <v>109530</v>
      </c>
      <c r="G49" s="12">
        <v>2072920</v>
      </c>
      <c r="H49" s="12">
        <v>860</v>
      </c>
      <c r="I49" s="12">
        <v>0</v>
      </c>
      <c r="J49" s="12">
        <v>79369</v>
      </c>
      <c r="K49" s="12">
        <v>217589</v>
      </c>
      <c r="L49" s="12">
        <v>242146</v>
      </c>
      <c r="M49" s="12">
        <v>18727715</v>
      </c>
      <c r="N49" s="12">
        <v>22437</v>
      </c>
      <c r="O49" s="12">
        <v>108578</v>
      </c>
      <c r="P49" s="12">
        <v>954687</v>
      </c>
      <c r="Q49" s="12">
        <v>453277</v>
      </c>
      <c r="R49" s="12">
        <v>10385756</v>
      </c>
      <c r="S49" s="12">
        <v>962328</v>
      </c>
      <c r="T49" s="12">
        <v>20727970</v>
      </c>
      <c r="U49" s="12">
        <v>497050</v>
      </c>
      <c r="V49" s="12">
        <v>191715</v>
      </c>
      <c r="W49" s="12">
        <v>2555497</v>
      </c>
      <c r="X49" s="12">
        <v>2815874</v>
      </c>
      <c r="Y49" s="12">
        <v>2307993</v>
      </c>
      <c r="Z49" s="12">
        <v>3722834</v>
      </c>
      <c r="AA49" s="12">
        <v>81102808</v>
      </c>
      <c r="AB49" s="36" t="s">
        <v>192</v>
      </c>
      <c r="AC49" s="13"/>
    </row>
    <row r="50" spans="1:29" s="14" customFormat="1" ht="21.75" customHeight="1">
      <c r="A50" s="34" t="s">
        <v>187</v>
      </c>
      <c r="B50" s="12">
        <v>741593301</v>
      </c>
      <c r="C50" s="12">
        <v>7328061</v>
      </c>
      <c r="D50" s="12">
        <v>907022</v>
      </c>
      <c r="E50" s="12">
        <v>6506992</v>
      </c>
      <c r="F50" s="12">
        <v>7945616</v>
      </c>
      <c r="G50" s="12">
        <v>98373884</v>
      </c>
      <c r="H50" s="12">
        <v>413919</v>
      </c>
      <c r="I50" s="12">
        <v>15</v>
      </c>
      <c r="J50" s="12">
        <v>1603103</v>
      </c>
      <c r="K50" s="12">
        <v>8544311</v>
      </c>
      <c r="L50" s="12">
        <v>8185519</v>
      </c>
      <c r="M50" s="12">
        <v>83763015</v>
      </c>
      <c r="N50" s="12">
        <v>487715</v>
      </c>
      <c r="O50" s="12">
        <v>8628393</v>
      </c>
      <c r="P50" s="12">
        <v>13797380</v>
      </c>
      <c r="Q50" s="12">
        <v>16505238</v>
      </c>
      <c r="R50" s="12">
        <v>499288094</v>
      </c>
      <c r="S50" s="12">
        <v>4145388</v>
      </c>
      <c r="T50" s="12">
        <v>265056085</v>
      </c>
      <c r="U50" s="12">
        <v>6616953</v>
      </c>
      <c r="V50" s="12">
        <v>3575457</v>
      </c>
      <c r="W50" s="12">
        <v>57446901</v>
      </c>
      <c r="X50" s="12">
        <v>73327563</v>
      </c>
      <c r="Y50" s="12">
        <v>29905287</v>
      </c>
      <c r="Z50" s="12">
        <v>79676056</v>
      </c>
      <c r="AA50" s="12">
        <v>2023621268</v>
      </c>
      <c r="AB50" s="36" t="s">
        <v>98</v>
      </c>
      <c r="AC50" s="15"/>
    </row>
    <row r="51" spans="1:28" ht="18" customHeight="1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</row>
    <row r="52" s="16" customFormat="1" ht="18" customHeight="1"/>
  </sheetData>
  <sheetProtection/>
  <mergeCells count="1">
    <mergeCell ref="A4:A5"/>
  </mergeCells>
  <printOptions/>
  <pageMargins left="0.28" right="0.23" top="0.29" bottom="0.3" header="0" footer="0"/>
  <pageSetup fitToHeight="1" fitToWidth="1" horizontalDpi="600" verticalDpi="600" orientation="landscape" pageOrder="overThenDown" paperSize="9" scale="48" r:id="rId1"/>
  <ignoredErrors>
    <ignoredError sqref="B3:I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田口　和也</dc:creator>
  <cp:keywords/>
  <dc:description/>
  <cp:lastModifiedBy>東京都</cp:lastModifiedBy>
  <cp:lastPrinted>2021-12-23T06:49:23Z</cp:lastPrinted>
  <dcterms:created xsi:type="dcterms:W3CDTF">2006-03-22T04:49:27Z</dcterms:created>
  <dcterms:modified xsi:type="dcterms:W3CDTF">2022-12-26T04:27:19Z</dcterms:modified>
  <cp:category/>
  <cp:version/>
  <cp:contentType/>
  <cp:contentStatus/>
</cp:coreProperties>
</file>