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特別区" sheetId="1" r:id="rId1"/>
    <sheet name="○市町村" sheetId="2" r:id="rId2"/>
  </sheets>
  <definedNames>
    <definedName name="Excel_BuiltIn_Print_Titles" localSheetId="0">'○特別区'!$1:$30</definedName>
    <definedName name="Z_4717AE1E_C1CD_44F3_8B0A_B25813843A6D__wvu_PrintArea" localSheetId="0">'○特別区'!$A$1:$P$32</definedName>
    <definedName name="Z_4717AE1E_C1CD_44F3_8B0A_B25813843A6D__wvu_PrintTitles" localSheetId="0">'○特別区'!$1:$30</definedName>
    <definedName name="Excel_BuiltIn_Print_Titles" localSheetId="1">'○市町村'!$1:$7</definedName>
    <definedName name="Z_4717AE1E_C1CD_44F3_8B0A_B25813843A6D__wvu_PrintArea" localSheetId="1">'○市町村'!$B$1:$P$50</definedName>
    <definedName name="Z_4717AE1E_C1CD_44F3_8B0A_B25813843A6D__wvu_PrintTitles" localSheetId="1">'○市町村'!$1:$7</definedName>
  </definedNames>
  <calcPr fullCalcOnLoad="1"/>
</workbook>
</file>

<file path=xl/sharedStrings.xml><?xml version="1.0" encoding="utf-8"?>
<sst xmlns="http://schemas.openxmlformats.org/spreadsheetml/2006/main" count="157" uniqueCount="126">
  <si>
    <r>
      <rPr>
        <b/>
        <sz val="18"/>
        <rFont val="DejaVu Sans"/>
        <family val="2"/>
      </rPr>
      <t>平成</t>
    </r>
    <r>
      <rPr>
        <b/>
        <sz val="18"/>
        <rFont val="ＭＳ Ｐゴシック"/>
        <family val="3"/>
      </rPr>
      <t>30</t>
    </r>
    <r>
      <rPr>
        <b/>
        <sz val="18"/>
        <rFont val="DejaVu Sans"/>
        <family val="2"/>
      </rPr>
      <t>年度特別区普通会計決算の状況</t>
    </r>
  </si>
  <si>
    <t>（単位：千円）</t>
  </si>
  <si>
    <t>主な財政分析指標</t>
  </si>
  <si>
    <t>　　　　　区分</t>
  </si>
  <si>
    <t>積立金</t>
  </si>
  <si>
    <t>地方債</t>
  </si>
  <si>
    <t>実質収</t>
  </si>
  <si>
    <t>経常収</t>
  </si>
  <si>
    <t>財政力</t>
  </si>
  <si>
    <t>歳入総額</t>
  </si>
  <si>
    <t>歳出総額</t>
  </si>
  <si>
    <t>歳入歳出</t>
  </si>
  <si>
    <t>翌年度に</t>
  </si>
  <si>
    <t>実質収支</t>
  </si>
  <si>
    <t>単年度収支</t>
  </si>
  <si>
    <t>実質単年度</t>
  </si>
  <si>
    <t>標準財政</t>
  </si>
  <si>
    <t>現在高</t>
  </si>
  <si>
    <t>　うち</t>
  </si>
  <si>
    <t>支比率</t>
  </si>
  <si>
    <t>指数※</t>
  </si>
  <si>
    <t>差引</t>
  </si>
  <si>
    <t>繰越すべき財源</t>
  </si>
  <si>
    <t>収支</t>
  </si>
  <si>
    <t>規模</t>
  </si>
  <si>
    <t>財政調整基金</t>
  </si>
  <si>
    <t xml:space="preserve"> 団体名</t>
  </si>
  <si>
    <t>　　現在高</t>
  </si>
  <si>
    <t>％</t>
  </si>
  <si>
    <t>千代田</t>
  </si>
  <si>
    <t>千</t>
  </si>
  <si>
    <t>中央</t>
  </si>
  <si>
    <t>中</t>
  </si>
  <si>
    <t xml:space="preserve">港 </t>
  </si>
  <si>
    <t>港</t>
  </si>
  <si>
    <t>新宿</t>
  </si>
  <si>
    <t>新</t>
  </si>
  <si>
    <t>文京</t>
  </si>
  <si>
    <t>文</t>
  </si>
  <si>
    <t>台東</t>
  </si>
  <si>
    <t>台</t>
  </si>
  <si>
    <t>墨田</t>
  </si>
  <si>
    <t>墨</t>
  </si>
  <si>
    <t>江東</t>
  </si>
  <si>
    <t>江</t>
  </si>
  <si>
    <t>品川</t>
  </si>
  <si>
    <t>品</t>
  </si>
  <si>
    <t>目黒</t>
  </si>
  <si>
    <t>目</t>
  </si>
  <si>
    <t>大田</t>
  </si>
  <si>
    <t>大</t>
  </si>
  <si>
    <t>世田谷</t>
  </si>
  <si>
    <t>世</t>
  </si>
  <si>
    <t>渋谷</t>
  </si>
  <si>
    <t>渋</t>
  </si>
  <si>
    <t>中野</t>
  </si>
  <si>
    <t>杉並</t>
  </si>
  <si>
    <t>杉</t>
  </si>
  <si>
    <t>豊島</t>
  </si>
  <si>
    <t>豊</t>
  </si>
  <si>
    <t xml:space="preserve">北 </t>
  </si>
  <si>
    <t>北</t>
  </si>
  <si>
    <t>荒川</t>
  </si>
  <si>
    <t>荒</t>
  </si>
  <si>
    <t>板橋</t>
  </si>
  <si>
    <t>板</t>
  </si>
  <si>
    <t>練馬</t>
  </si>
  <si>
    <t>練</t>
  </si>
  <si>
    <t>足立</t>
  </si>
  <si>
    <t>足</t>
  </si>
  <si>
    <t>葛飾</t>
  </si>
  <si>
    <t>葛</t>
  </si>
  <si>
    <t>江戸川</t>
  </si>
  <si>
    <t>特別区計</t>
  </si>
  <si>
    <t>計</t>
  </si>
  <si>
    <t>※「財政力指数」は特別区財政調整交付金の算出に要した基準財政需要額及び基準財政収入額により算出した値である。</t>
  </si>
  <si>
    <r>
      <rPr>
        <b/>
        <sz val="18"/>
        <rFont val="DejaVu Sans"/>
        <family val="2"/>
      </rPr>
      <t>平成</t>
    </r>
    <r>
      <rPr>
        <b/>
        <sz val="18"/>
        <rFont val="ＭＳ Ｐゴシック"/>
        <family val="3"/>
      </rPr>
      <t>30</t>
    </r>
    <r>
      <rPr>
        <b/>
        <sz val="18"/>
        <rFont val="DejaVu Sans"/>
        <family val="2"/>
      </rPr>
      <t>年度市町村普通会計決算の状況</t>
    </r>
  </si>
  <si>
    <t>翌年度に繰り</t>
  </si>
  <si>
    <t>指数</t>
  </si>
  <si>
    <t>越すべき財源</t>
  </si>
  <si>
    <t>市町村名</t>
  </si>
  <si>
    <t>　現在高</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</si>
  <si>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</si>
  <si>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</si>
  <si>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</si>
  <si>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</si>
  <si>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</si>
  <si>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</si>
  <si>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</si>
  <si>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</si>
  <si>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</si>
  <si>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</si>
  <si>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</si>
  <si>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</si>
  <si>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</si>
  <si>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</si>
  <si>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</si>
  <si>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</si>
  <si>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</si>
  <si>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</si>
  <si>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</si>
  <si>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</si>
  <si>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</si>
  <si>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</si>
  <si>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</si>
  <si>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</si>
  <si>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</si>
  <si>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</si>
  <si>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</si>
  <si>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</si>
  <si>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</si>
  <si>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</si>
  <si>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</si>
  <si>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</si>
  <si>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</si>
  <si>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</si>
  <si>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</si>
  <si>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</si>
  <si>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</si>
  <si>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</si>
  <si>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</si>
  <si>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市計</t>
  </si>
  <si>
    <t>西多摩計</t>
  </si>
  <si>
    <t>島しょ計</t>
  </si>
  <si>
    <t>町村計</t>
  </si>
  <si>
    <t>市町村計</t>
  </si>
</sst>
</file>

<file path=xl/styles.xml><?xml version="1.0" encoding="utf-8"?>
<styleSheet xmlns="http://schemas.openxmlformats.org/spreadsheetml/2006/main">
  <numFmts count="6">
    <numFmt numFmtId="164" formatCode="General"/>
    <numFmt numFmtId="165" formatCode="#,##0;\△#,##0"/>
    <numFmt numFmtId="166" formatCode="#,##0.0;\△#,##0.0"/>
    <numFmt numFmtId="167" formatCode="0.00_);[RED]\(0.00\)"/>
    <numFmt numFmtId="168" formatCode="0.00_);\(0.00\)"/>
    <numFmt numFmtId="169" formatCode="0.000;&quot;△ &quot;0.000"/>
  </numFmts>
  <fonts count="25">
    <font>
      <sz val="11"/>
      <name val="明朝"/>
      <family val="1"/>
    </font>
    <font>
      <sz val="10"/>
      <name val="Arial"/>
      <family val="0"/>
    </font>
    <font>
      <b/>
      <sz val="24"/>
      <color indexed="8"/>
      <name val="明朝"/>
      <family val="1"/>
    </font>
    <font>
      <sz val="18"/>
      <color indexed="8"/>
      <name val="明朝"/>
      <family val="1"/>
    </font>
    <font>
      <sz val="12"/>
      <color indexed="8"/>
      <name val="明朝"/>
      <family val="1"/>
    </font>
    <font>
      <sz val="10"/>
      <color indexed="63"/>
      <name val="明朝"/>
      <family val="1"/>
    </font>
    <font>
      <i/>
      <sz val="10"/>
      <color indexed="23"/>
      <name val="明朝"/>
      <family val="1"/>
    </font>
    <font>
      <sz val="10"/>
      <color indexed="17"/>
      <name val="明朝"/>
      <family val="1"/>
    </font>
    <font>
      <sz val="10"/>
      <color indexed="19"/>
      <name val="明朝"/>
      <family val="1"/>
    </font>
    <font>
      <sz val="10"/>
      <color indexed="10"/>
      <name val="明朝"/>
      <family val="1"/>
    </font>
    <font>
      <b/>
      <sz val="10"/>
      <color indexed="9"/>
      <name val="明朝"/>
      <family val="1"/>
    </font>
    <font>
      <b/>
      <sz val="10"/>
      <color indexed="8"/>
      <name val="明朝"/>
      <family val="1"/>
    </font>
    <font>
      <sz val="10"/>
      <color indexed="9"/>
      <name val="明朝"/>
      <family val="1"/>
    </font>
    <font>
      <sz val="11"/>
      <name val="ＭＳ Ｐゴシック"/>
      <family val="3"/>
    </font>
    <font>
      <b/>
      <sz val="18"/>
      <name val="DejaVu Sans"/>
      <family val="2"/>
    </font>
    <font>
      <b/>
      <sz val="18"/>
      <name val="ＭＳ Ｐゴシック"/>
      <family val="3"/>
    </font>
    <font>
      <u val="single"/>
      <sz val="11"/>
      <color indexed="12"/>
      <name val="明朝"/>
      <family val="1"/>
    </font>
    <font>
      <u val="single"/>
      <sz val="11"/>
      <name val="ＭＳ Ｐゴシック"/>
      <family val="3"/>
    </font>
    <font>
      <sz val="11"/>
      <name val="DejaVu Sans"/>
      <family val="2"/>
    </font>
    <font>
      <b/>
      <sz val="16"/>
      <name val="DejaVu Sans"/>
      <family val="2"/>
    </font>
    <font>
      <sz val="9"/>
      <name val="DejaVu Sans"/>
      <family val="2"/>
    </font>
    <font>
      <sz val="10"/>
      <name val="DejaVu Sans"/>
      <family val="2"/>
    </font>
    <font>
      <sz val="10"/>
      <name val="ＭＳ Ｐゴシック"/>
      <family val="3"/>
    </font>
    <font>
      <sz val="9"/>
      <name val="ＭＳ Ｐゴシック"/>
      <family val="3"/>
    </font>
    <font>
      <sz val="12"/>
      <name val="ＭＳ Ｐゴシック"/>
      <family val="3"/>
    </font>
  </fonts>
  <fills count="9">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0"/>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medium">
        <color indexed="8"/>
      </left>
      <right style="medium">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style="thin">
        <color indexed="8"/>
      </bottom>
    </border>
    <border>
      <left style="double">
        <color indexed="8"/>
      </left>
      <right style="thin">
        <color indexed="8"/>
      </right>
      <top style="medium">
        <color indexed="8"/>
      </top>
      <bottom>
        <color indexed="63"/>
      </bottom>
    </border>
    <border>
      <left style="thin">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medium">
        <color indexed="8"/>
      </left>
      <right>
        <color indexed="63"/>
      </right>
      <top>
        <color indexed="63"/>
      </top>
      <bottom>
        <color indexed="63"/>
      </bottom>
    </border>
    <border>
      <left style="double">
        <color indexed="8"/>
      </left>
      <right style="thin">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medium">
        <color indexed="8"/>
      </left>
      <right>
        <color indexed="63"/>
      </right>
      <top>
        <color indexed="63"/>
      </top>
      <bottom style="medium">
        <color indexed="8"/>
      </bottom>
    </border>
    <border>
      <left style="double">
        <color indexed="8"/>
      </left>
      <right style="thin">
        <color indexed="8"/>
      </right>
      <top>
        <color indexed="63"/>
      </top>
      <bottom style="medium">
        <color indexed="8"/>
      </bottom>
    </border>
    <border>
      <left style="medium">
        <color indexed="8"/>
      </left>
      <right style="medium">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color indexed="63"/>
      </right>
      <top style="medium">
        <color indexed="8"/>
      </top>
      <bottom style="thin">
        <color indexed="8"/>
      </bottom>
    </border>
    <border>
      <left style="double">
        <color indexed="8"/>
      </left>
      <right style="thin">
        <color indexed="8"/>
      </right>
      <top style="medium">
        <color indexed="8"/>
      </top>
      <bottom style="thin">
        <color indexed="8"/>
      </bottom>
    </border>
    <border>
      <left style="medium">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medium">
        <color indexed="8"/>
      </left>
      <right>
        <color indexed="63"/>
      </right>
      <top style="thin">
        <color indexed="8"/>
      </top>
      <bottom>
        <color indexed="63"/>
      </bottom>
    </border>
    <border>
      <left style="double">
        <color indexed="8"/>
      </left>
      <right style="thin">
        <color indexed="8"/>
      </right>
      <top style="thin">
        <color indexed="8"/>
      </top>
      <bottom>
        <color indexed="63"/>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color indexed="63"/>
      </right>
      <top style="medium">
        <color indexed="8"/>
      </top>
      <bottom style="medium">
        <color indexed="8"/>
      </bottom>
    </border>
    <border>
      <left style="double">
        <color indexed="8"/>
      </left>
      <right style="thin">
        <color indexed="8"/>
      </right>
      <top style="medium">
        <color indexed="8"/>
      </top>
      <bottom style="medium">
        <color indexed="8"/>
      </bottom>
    </border>
    <border>
      <left style="medium">
        <color indexed="8"/>
      </left>
      <right style="thin">
        <color indexed="8"/>
      </right>
      <top style="medium">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style="medium">
        <color indexed="8"/>
      </left>
      <right style="medium">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s>
  <cellStyleXfs count="37">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6" fillId="0" borderId="0" applyBorder="0" applyProtection="0">
      <alignment/>
    </xf>
    <xf numFmtId="164" fontId="2" fillId="0" borderId="0" applyNumberFormat="0" applyFill="0" applyBorder="0" applyProtection="0">
      <alignment/>
    </xf>
    <xf numFmtId="164" fontId="3" fillId="0" borderId="0" applyNumberFormat="0" applyFill="0" applyBorder="0" applyProtection="0">
      <alignment/>
    </xf>
    <xf numFmtId="164" fontId="4" fillId="0" borderId="0" applyNumberFormat="0" applyFill="0" applyBorder="0" applyProtection="0">
      <alignment/>
    </xf>
    <xf numFmtId="164" fontId="0" fillId="0" borderId="0" applyNumberFormat="0" applyFill="0" applyBorder="0" applyProtection="0">
      <alignment/>
    </xf>
    <xf numFmtId="164" fontId="5" fillId="2" borderId="1" applyNumberFormat="0" applyProtection="0">
      <alignment/>
    </xf>
    <xf numFmtId="164" fontId="6" fillId="0" borderId="0" applyNumberFormat="0" applyFill="0" applyBorder="0" applyProtection="0">
      <alignment/>
    </xf>
    <xf numFmtId="164" fontId="0" fillId="0" borderId="0" applyNumberFormat="0" applyFill="0" applyBorder="0" applyProtection="0">
      <alignment/>
    </xf>
    <xf numFmtId="164" fontId="7" fillId="3" borderId="0" applyNumberFormat="0" applyBorder="0" applyProtection="0">
      <alignment/>
    </xf>
    <xf numFmtId="164" fontId="8" fillId="2" borderId="0" applyNumberFormat="0" applyBorder="0" applyProtection="0">
      <alignment/>
    </xf>
    <xf numFmtId="164" fontId="9" fillId="4" borderId="0" applyNumberFormat="0" applyBorder="0" applyProtection="0">
      <alignment/>
    </xf>
    <xf numFmtId="164" fontId="9" fillId="0" borderId="0" applyNumberFormat="0" applyFill="0" applyBorder="0" applyProtection="0">
      <alignment/>
    </xf>
    <xf numFmtId="164" fontId="10" fillId="5" borderId="0" applyNumberFormat="0" applyBorder="0" applyProtection="0">
      <alignment/>
    </xf>
    <xf numFmtId="164" fontId="11" fillId="0" borderId="0" applyNumberFormat="0" applyFill="0" applyBorder="0" applyProtection="0">
      <alignment/>
    </xf>
    <xf numFmtId="164" fontId="12" fillId="6" borderId="0" applyNumberFormat="0" applyBorder="0" applyProtection="0">
      <alignment/>
    </xf>
    <xf numFmtId="164" fontId="12" fillId="7" borderId="0" applyNumberFormat="0" applyBorder="0" applyProtection="0">
      <alignment/>
    </xf>
    <xf numFmtId="164" fontId="11" fillId="8" borderId="0" applyNumberFormat="0" applyBorder="0" applyProtection="0">
      <alignment/>
    </xf>
  </cellStyleXfs>
  <cellXfs count="148">
    <xf numFmtId="164" fontId="0" fillId="0" borderId="0" xfId="0" applyAlignment="1">
      <alignment/>
    </xf>
    <xf numFmtId="164" fontId="13" fillId="0" borderId="0" xfId="0" applyFont="1" applyAlignment="1">
      <alignment/>
    </xf>
    <xf numFmtId="164" fontId="13" fillId="0" borderId="0" xfId="0" applyFont="1" applyAlignment="1">
      <alignment horizontal="center" vertical="center"/>
    </xf>
    <xf numFmtId="164" fontId="13" fillId="0" borderId="0" xfId="0" applyFont="1" applyAlignment="1" applyProtection="1">
      <alignment/>
      <protection locked="0"/>
    </xf>
    <xf numFmtId="164" fontId="14" fillId="0" borderId="0" xfId="0" applyFont="1" applyAlignment="1" applyProtection="1">
      <alignment/>
      <protection locked="0"/>
    </xf>
    <xf numFmtId="164" fontId="17" fillId="0" borderId="0" xfId="20" applyFont="1" applyBorder="1" applyAlignment="1" applyProtection="1">
      <alignment wrapText="1"/>
      <protection/>
    </xf>
    <xf numFmtId="164" fontId="13" fillId="0" borderId="0" xfId="0" applyFont="1" applyAlignment="1">
      <alignment/>
    </xf>
    <xf numFmtId="164" fontId="18" fillId="0" borderId="0" xfId="0" applyFont="1" applyAlignment="1">
      <alignment/>
    </xf>
    <xf numFmtId="164" fontId="19" fillId="0" borderId="0" xfId="0" applyFont="1" applyAlignment="1" applyProtection="1">
      <alignment/>
      <protection locked="0"/>
    </xf>
    <xf numFmtId="164" fontId="18" fillId="0" borderId="2" xfId="0" applyFont="1" applyBorder="1" applyAlignment="1" applyProtection="1">
      <alignment/>
      <protection locked="0"/>
    </xf>
    <xf numFmtId="164" fontId="13" fillId="0" borderId="3" xfId="0" applyFont="1" applyBorder="1" applyAlignment="1">
      <alignment horizontal="center"/>
    </xf>
    <xf numFmtId="164" fontId="13" fillId="0" borderId="4" xfId="0" applyFont="1" applyBorder="1" applyAlignment="1">
      <alignment/>
    </xf>
    <xf numFmtId="164" fontId="13" fillId="0" borderId="3" xfId="0" applyFont="1" applyBorder="1" applyAlignment="1">
      <alignment/>
    </xf>
    <xf numFmtId="164" fontId="13" fillId="0" borderId="5" xfId="0" applyFont="1" applyBorder="1" applyAlignment="1">
      <alignment/>
    </xf>
    <xf numFmtId="164" fontId="18" fillId="0" borderId="6" xfId="0" applyFont="1" applyBorder="1" applyAlignment="1">
      <alignment horizontal="center"/>
    </xf>
    <xf numFmtId="164" fontId="13" fillId="0" borderId="7" xfId="0" applyFont="1" applyBorder="1" applyAlignment="1">
      <alignment/>
    </xf>
    <xf numFmtId="164" fontId="18" fillId="0" borderId="8" xfId="0" applyFont="1" applyBorder="1" applyAlignment="1">
      <alignment horizontal="center"/>
    </xf>
    <xf numFmtId="164" fontId="18" fillId="0" borderId="4" xfId="0" applyFont="1" applyBorder="1" applyAlignment="1">
      <alignment horizontal="center" wrapText="1"/>
    </xf>
    <xf numFmtId="164" fontId="18" fillId="0" borderId="3" xfId="20" applyFont="1" applyBorder="1" applyAlignment="1" applyProtection="1">
      <alignment horizontal="center"/>
      <protection/>
    </xf>
    <xf numFmtId="164" fontId="13" fillId="0" borderId="9" xfId="0" applyFont="1" applyBorder="1" applyAlignment="1">
      <alignment horizontal="center" vertical="center"/>
    </xf>
    <xf numFmtId="164" fontId="13" fillId="0" borderId="10" xfId="0" applyFont="1" applyBorder="1" applyAlignment="1" applyProtection="1">
      <alignment/>
      <protection locked="0"/>
    </xf>
    <xf numFmtId="164" fontId="18" fillId="0" borderId="11" xfId="0" applyFont="1" applyBorder="1" applyAlignment="1">
      <alignment horizontal="center"/>
    </xf>
    <xf numFmtId="164" fontId="18" fillId="0" borderId="12" xfId="0" applyFont="1" applyBorder="1" applyAlignment="1">
      <alignment horizontal="center"/>
    </xf>
    <xf numFmtId="164" fontId="20" fillId="0" borderId="12" xfId="0" applyFont="1" applyBorder="1" applyAlignment="1">
      <alignment horizontal="center"/>
    </xf>
    <xf numFmtId="164" fontId="18" fillId="0" borderId="13" xfId="0" applyFont="1" applyBorder="1" applyAlignment="1">
      <alignment horizontal="center"/>
    </xf>
    <xf numFmtId="164" fontId="18" fillId="0" borderId="14" xfId="0" applyFont="1" applyBorder="1" applyAlignment="1">
      <alignment horizontal="center"/>
    </xf>
    <xf numFmtId="164" fontId="18" fillId="0" borderId="0" xfId="0" applyFont="1" applyBorder="1" applyAlignment="1">
      <alignment/>
    </xf>
    <xf numFmtId="164" fontId="18" fillId="0" borderId="15" xfId="0" applyFont="1" applyBorder="1" applyAlignment="1">
      <alignment horizontal="center"/>
    </xf>
    <xf numFmtId="164" fontId="18" fillId="0" borderId="16" xfId="0" applyFont="1" applyBorder="1" applyAlignment="1">
      <alignment horizontal="center"/>
    </xf>
    <xf numFmtId="164" fontId="21" fillId="0" borderId="12" xfId="0" applyFont="1" applyBorder="1" applyAlignment="1">
      <alignment horizontal="center" wrapText="1"/>
    </xf>
    <xf numFmtId="164" fontId="18" fillId="0" borderId="11" xfId="20" applyFont="1" applyBorder="1" applyAlignment="1" applyProtection="1">
      <alignment horizontal="center"/>
      <protection/>
    </xf>
    <xf numFmtId="164" fontId="13" fillId="0" borderId="11" xfId="0" applyFont="1" applyBorder="1" applyAlignment="1" applyProtection="1">
      <alignment horizontal="center"/>
      <protection locked="0"/>
    </xf>
    <xf numFmtId="164" fontId="20" fillId="0" borderId="11" xfId="0" applyFont="1" applyBorder="1" applyAlignment="1">
      <alignment horizontal="center"/>
    </xf>
    <xf numFmtId="164" fontId="13" fillId="0" borderId="12" xfId="0" applyFont="1" applyBorder="1" applyAlignment="1" applyProtection="1">
      <alignment horizontal="center"/>
      <protection locked="0"/>
    </xf>
    <xf numFmtId="164" fontId="13" fillId="0" borderId="14" xfId="0" applyFont="1" applyBorder="1" applyAlignment="1" applyProtection="1">
      <alignment horizontal="center"/>
      <protection locked="0"/>
    </xf>
    <xf numFmtId="164" fontId="18" fillId="0" borderId="0" xfId="0" applyFont="1" applyBorder="1" applyAlignment="1">
      <alignment horizontal="center"/>
    </xf>
    <xf numFmtId="164" fontId="13" fillId="0" borderId="15" xfId="0" applyFont="1" applyBorder="1" applyAlignment="1" applyProtection="1">
      <alignment horizontal="center"/>
      <protection locked="0"/>
    </xf>
    <xf numFmtId="164" fontId="22" fillId="0" borderId="16" xfId="0" applyFont="1" applyBorder="1" applyAlignment="1" applyProtection="1">
      <alignment horizontal="center"/>
      <protection locked="0"/>
    </xf>
    <xf numFmtId="164" fontId="22" fillId="0" borderId="12" xfId="0" applyFont="1" applyBorder="1" applyAlignment="1">
      <alignment horizontal="center"/>
    </xf>
    <xf numFmtId="164" fontId="22" fillId="0" borderId="11" xfId="0" applyFont="1" applyBorder="1" applyAlignment="1" applyProtection="1">
      <alignment horizontal="center"/>
      <protection locked="0"/>
    </xf>
    <xf numFmtId="164" fontId="18" fillId="0" borderId="17" xfId="0" applyFont="1" applyBorder="1" applyAlignment="1" applyProtection="1">
      <alignment/>
      <protection locked="0"/>
    </xf>
    <xf numFmtId="164" fontId="13" fillId="0" borderId="18" xfId="0" applyFont="1" applyBorder="1" applyAlignment="1" applyProtection="1">
      <alignment horizontal="right"/>
      <protection locked="0"/>
    </xf>
    <xf numFmtId="164" fontId="13" fillId="0" borderId="19" xfId="0" applyFont="1" applyBorder="1" applyAlignment="1" applyProtection="1">
      <alignment horizontal="right"/>
      <protection locked="0"/>
    </xf>
    <xf numFmtId="164" fontId="13" fillId="0" borderId="20" xfId="0" applyFont="1" applyBorder="1" applyAlignment="1" applyProtection="1">
      <alignment horizontal="right"/>
      <protection locked="0"/>
    </xf>
    <xf numFmtId="164" fontId="13" fillId="0" borderId="21" xfId="0" applyFont="1" applyBorder="1" applyAlignment="1" applyProtection="1">
      <alignment horizontal="right"/>
      <protection locked="0"/>
    </xf>
    <xf numFmtId="164" fontId="18" fillId="0" borderId="20" xfId="0" applyFont="1" applyBorder="1" applyAlignment="1">
      <alignment horizontal="left"/>
    </xf>
    <xf numFmtId="164" fontId="13" fillId="0" borderId="22" xfId="0" applyFont="1" applyBorder="1" applyAlignment="1" applyProtection="1">
      <alignment horizontal="right"/>
      <protection locked="0"/>
    </xf>
    <xf numFmtId="164" fontId="21" fillId="0" borderId="23" xfId="0" applyFont="1" applyBorder="1" applyAlignment="1">
      <alignment horizontal="right"/>
    </xf>
    <xf numFmtId="164" fontId="21" fillId="0" borderId="19" xfId="0" applyFont="1" applyBorder="1" applyAlignment="1">
      <alignment horizontal="right"/>
    </xf>
    <xf numFmtId="164" fontId="22" fillId="0" borderId="18" xfId="0" applyFont="1" applyBorder="1" applyAlignment="1" applyProtection="1">
      <alignment horizontal="right"/>
      <protection locked="0"/>
    </xf>
    <xf numFmtId="164" fontId="18" fillId="0" borderId="24" xfId="0" applyFont="1" applyBorder="1" applyAlignment="1">
      <alignment horizontal="distributed" vertical="center" indent="2"/>
    </xf>
    <xf numFmtId="165" fontId="13" fillId="0" borderId="25" xfId="0" applyNumberFormat="1" applyFont="1" applyBorder="1" applyAlignment="1" applyProtection="1">
      <alignment vertical="center"/>
      <protection locked="0"/>
    </xf>
    <xf numFmtId="165" fontId="13" fillId="0" borderId="26" xfId="0" applyNumberFormat="1" applyFont="1" applyBorder="1" applyAlignment="1" applyProtection="1">
      <alignment vertical="center"/>
      <protection locked="0"/>
    </xf>
    <xf numFmtId="165" fontId="13" fillId="0" borderId="27" xfId="0" applyNumberFormat="1" applyFont="1" applyBorder="1" applyAlignment="1" applyProtection="1">
      <alignment vertical="center"/>
      <protection locked="0"/>
    </xf>
    <xf numFmtId="165" fontId="13" fillId="0" borderId="28" xfId="0" applyNumberFormat="1" applyFont="1" applyBorder="1" applyAlignment="1" applyProtection="1">
      <alignment vertical="center"/>
      <protection locked="0"/>
    </xf>
    <xf numFmtId="165" fontId="13" fillId="0" borderId="29" xfId="0" applyNumberFormat="1" applyFont="1" applyBorder="1" applyAlignment="1" applyProtection="1">
      <alignment vertical="center"/>
      <protection locked="0"/>
    </xf>
    <xf numFmtId="166" fontId="13" fillId="0" borderId="30" xfId="0" applyNumberFormat="1" applyFont="1" applyBorder="1" applyAlignment="1">
      <alignment vertical="center"/>
    </xf>
    <xf numFmtId="166" fontId="13" fillId="0" borderId="25" xfId="0" applyNumberFormat="1" applyFont="1" applyBorder="1" applyAlignment="1">
      <alignment vertical="center"/>
    </xf>
    <xf numFmtId="167" fontId="13" fillId="0" borderId="25" xfId="0" applyNumberFormat="1" applyFont="1" applyBorder="1" applyAlignment="1" applyProtection="1">
      <alignment vertical="center"/>
      <protection locked="0"/>
    </xf>
    <xf numFmtId="164" fontId="18" fillId="0" borderId="27" xfId="0" applyFont="1" applyBorder="1" applyAlignment="1">
      <alignment horizontal="center" vertical="center"/>
    </xf>
    <xf numFmtId="164" fontId="13" fillId="0" borderId="0" xfId="0" applyFont="1" applyAlignment="1">
      <alignment vertical="center"/>
    </xf>
    <xf numFmtId="164" fontId="18" fillId="0" borderId="31" xfId="0" applyFont="1" applyBorder="1" applyAlignment="1">
      <alignment horizontal="distributed" vertical="center" indent="2"/>
    </xf>
    <xf numFmtId="165" fontId="13" fillId="0" borderId="32" xfId="0" applyNumberFormat="1" applyFont="1" applyBorder="1" applyAlignment="1" applyProtection="1">
      <alignment vertical="center"/>
      <protection locked="0"/>
    </xf>
    <xf numFmtId="165" fontId="13" fillId="0" borderId="33" xfId="0" applyNumberFormat="1" applyFont="1" applyBorder="1" applyAlignment="1" applyProtection="1">
      <alignment vertical="center"/>
      <protection locked="0"/>
    </xf>
    <xf numFmtId="165" fontId="13" fillId="0" borderId="34" xfId="0" applyNumberFormat="1" applyFont="1" applyBorder="1" applyAlignment="1" applyProtection="1">
      <alignment vertical="center"/>
      <protection locked="0"/>
    </xf>
    <xf numFmtId="165" fontId="13" fillId="0" borderId="35" xfId="0" applyNumberFormat="1" applyFont="1" applyBorder="1" applyAlignment="1" applyProtection="1">
      <alignment vertical="center"/>
      <protection locked="0"/>
    </xf>
    <xf numFmtId="165" fontId="13" fillId="0" borderId="36" xfId="0" applyNumberFormat="1" applyFont="1" applyBorder="1" applyAlignment="1" applyProtection="1">
      <alignment vertical="center"/>
      <protection locked="0"/>
    </xf>
    <xf numFmtId="166" fontId="13" fillId="0" borderId="37" xfId="0" applyNumberFormat="1" applyFont="1" applyBorder="1" applyAlignment="1">
      <alignment vertical="center"/>
    </xf>
    <xf numFmtId="166" fontId="13" fillId="0" borderId="32" xfId="0" applyNumberFormat="1" applyFont="1" applyBorder="1" applyAlignment="1">
      <alignment vertical="center"/>
    </xf>
    <xf numFmtId="167" fontId="13" fillId="0" borderId="32" xfId="0" applyNumberFormat="1" applyFont="1" applyBorder="1" applyAlignment="1" applyProtection="1">
      <alignment vertical="center"/>
      <protection locked="0"/>
    </xf>
    <xf numFmtId="164" fontId="18" fillId="0" borderId="38" xfId="0" applyFont="1" applyBorder="1" applyAlignment="1">
      <alignment horizontal="center" vertical="center"/>
    </xf>
    <xf numFmtId="165" fontId="13" fillId="0" borderId="39" xfId="0" applyNumberFormat="1" applyFont="1" applyBorder="1" applyAlignment="1" applyProtection="1">
      <alignment vertical="center"/>
      <protection locked="0"/>
    </xf>
    <xf numFmtId="164" fontId="18" fillId="0" borderId="34" xfId="0" applyFont="1" applyBorder="1" applyAlignment="1">
      <alignment horizontal="center" vertical="center"/>
    </xf>
    <xf numFmtId="164" fontId="18" fillId="0" borderId="40" xfId="0" applyFont="1" applyBorder="1" applyAlignment="1">
      <alignment horizontal="distributed" vertical="center"/>
    </xf>
    <xf numFmtId="165" fontId="13" fillId="0" borderId="41" xfId="0" applyNumberFormat="1" applyFont="1" applyBorder="1" applyAlignment="1">
      <alignment vertical="center"/>
    </xf>
    <xf numFmtId="165" fontId="13" fillId="0" borderId="9" xfId="0" applyNumberFormat="1" applyFont="1" applyBorder="1" applyAlignment="1">
      <alignment vertical="center"/>
    </xf>
    <xf numFmtId="165" fontId="13" fillId="0" borderId="42" xfId="0" applyNumberFormat="1" applyFont="1" applyBorder="1" applyAlignment="1">
      <alignment vertical="center"/>
    </xf>
    <xf numFmtId="165" fontId="13" fillId="0" borderId="43" xfId="0" applyNumberFormat="1" applyFont="1" applyBorder="1" applyAlignment="1">
      <alignment vertical="center"/>
    </xf>
    <xf numFmtId="166" fontId="13" fillId="0" borderId="44" xfId="0" applyNumberFormat="1" applyFont="1" applyBorder="1" applyAlignment="1">
      <alignment vertical="center"/>
    </xf>
    <xf numFmtId="166" fontId="13" fillId="0" borderId="41" xfId="0" applyNumberFormat="1" applyFont="1" applyBorder="1" applyAlignment="1">
      <alignment vertical="center"/>
    </xf>
    <xf numFmtId="168" fontId="13" fillId="0" borderId="41" xfId="0" applyNumberFormat="1" applyFont="1" applyBorder="1" applyAlignment="1">
      <alignment vertical="center"/>
    </xf>
    <xf numFmtId="164" fontId="18" fillId="0" borderId="9" xfId="0" applyFont="1" applyBorder="1" applyAlignment="1">
      <alignment horizontal="center" vertical="center"/>
    </xf>
    <xf numFmtId="164" fontId="13" fillId="0" borderId="0" xfId="0" applyFont="1" applyBorder="1" applyAlignment="1">
      <alignment horizontal="distributed" vertical="center" indent="2"/>
    </xf>
    <xf numFmtId="165" fontId="13" fillId="0" borderId="0" xfId="0" applyNumberFormat="1" applyFont="1" applyBorder="1" applyAlignment="1" applyProtection="1">
      <alignment vertical="center"/>
      <protection locked="0"/>
    </xf>
    <xf numFmtId="166" fontId="13" fillId="0" borderId="0" xfId="0" applyNumberFormat="1" applyFont="1" applyBorder="1" applyAlignment="1">
      <alignment vertical="center"/>
    </xf>
    <xf numFmtId="167" fontId="13" fillId="0" borderId="0" xfId="0" applyNumberFormat="1" applyFont="1" applyBorder="1" applyAlignment="1" applyProtection="1">
      <alignment vertical="center"/>
      <protection locked="0"/>
    </xf>
    <xf numFmtId="164" fontId="18" fillId="0" borderId="0" xfId="0" applyFont="1" applyBorder="1" applyAlignment="1" applyProtection="1">
      <alignment/>
      <protection locked="0"/>
    </xf>
    <xf numFmtId="164" fontId="13" fillId="0" borderId="0" xfId="0" applyFont="1" applyBorder="1" applyAlignment="1" applyProtection="1">
      <alignment/>
      <protection locked="0"/>
    </xf>
    <xf numFmtId="164" fontId="18" fillId="0" borderId="45" xfId="0" applyFont="1" applyBorder="1" applyAlignment="1">
      <alignment horizontal="center"/>
    </xf>
    <xf numFmtId="164" fontId="18" fillId="0" borderId="3" xfId="0" applyFont="1" applyBorder="1" applyAlignment="1">
      <alignment horizontal="center" wrapText="1"/>
    </xf>
    <xf numFmtId="164" fontId="18" fillId="0" borderId="5" xfId="20" applyFont="1" applyBorder="1" applyAlignment="1" applyProtection="1">
      <alignment horizontal="center"/>
      <protection/>
    </xf>
    <xf numFmtId="164" fontId="18" fillId="0" borderId="46" xfId="0" applyFont="1" applyBorder="1" applyAlignment="1">
      <alignment horizontal="center"/>
    </xf>
    <xf numFmtId="164" fontId="18" fillId="0" borderId="13" xfId="20" applyFont="1" applyBorder="1" applyAlignment="1" applyProtection="1">
      <alignment horizontal="center"/>
      <protection/>
    </xf>
    <xf numFmtId="164" fontId="18" fillId="0" borderId="0" xfId="0" applyFont="1" applyAlignment="1">
      <alignment horizontal="center"/>
    </xf>
    <xf numFmtId="164" fontId="22" fillId="0" borderId="14" xfId="0" applyFont="1" applyBorder="1" applyAlignment="1" applyProtection="1">
      <alignment horizontal="center"/>
      <protection locked="0"/>
    </xf>
    <xf numFmtId="164" fontId="23" fillId="0" borderId="12" xfId="0" applyFont="1" applyBorder="1" applyAlignment="1">
      <alignment wrapText="1"/>
    </xf>
    <xf numFmtId="164" fontId="22" fillId="0" borderId="13" xfId="0" applyFont="1" applyBorder="1" applyAlignment="1" applyProtection="1">
      <alignment horizontal="center"/>
      <protection locked="0"/>
    </xf>
    <xf numFmtId="164" fontId="21" fillId="0" borderId="21" xfId="0" applyFont="1" applyBorder="1" applyAlignment="1">
      <alignment horizontal="right"/>
    </xf>
    <xf numFmtId="164" fontId="21" fillId="0" borderId="47" xfId="0" applyFont="1" applyBorder="1" applyAlignment="1">
      <alignment horizontal="right"/>
    </xf>
    <xf numFmtId="164" fontId="22" fillId="0" borderId="20" xfId="0" applyFont="1" applyBorder="1" applyAlignment="1" applyProtection="1">
      <alignment horizontal="right"/>
      <protection locked="0"/>
    </xf>
    <xf numFmtId="164" fontId="18" fillId="0" borderId="2" xfId="0" applyFont="1" applyBorder="1" applyAlignment="1">
      <alignment horizontal="distributed" vertical="center"/>
    </xf>
    <xf numFmtId="165" fontId="24" fillId="0" borderId="25" xfId="0" applyNumberFormat="1" applyFont="1" applyBorder="1" applyAlignment="1">
      <alignment vertical="center"/>
    </xf>
    <xf numFmtId="165" fontId="24" fillId="0" borderId="27" xfId="0" applyNumberFormat="1" applyFont="1" applyBorder="1" applyAlignment="1">
      <alignment vertical="center"/>
    </xf>
    <xf numFmtId="165" fontId="24" fillId="0" borderId="28" xfId="0" applyNumberFormat="1" applyFont="1" applyBorder="1" applyAlignment="1">
      <alignment vertical="center"/>
    </xf>
    <xf numFmtId="166" fontId="24" fillId="0" borderId="28" xfId="0" applyNumberFormat="1" applyFont="1" applyBorder="1" applyAlignment="1">
      <alignment vertical="center"/>
    </xf>
    <xf numFmtId="166" fontId="24" fillId="0" borderId="25" xfId="0" applyNumberFormat="1" applyFont="1" applyBorder="1" applyAlignment="1">
      <alignment vertical="center"/>
    </xf>
    <xf numFmtId="169" fontId="24" fillId="0" borderId="27" xfId="0" applyNumberFormat="1" applyFont="1" applyBorder="1" applyAlignment="1">
      <alignment vertical="center"/>
    </xf>
    <xf numFmtId="164" fontId="18" fillId="0" borderId="48" xfId="0" applyFont="1" applyBorder="1" applyAlignment="1">
      <alignment horizontal="distributed" vertical="center"/>
    </xf>
    <xf numFmtId="165" fontId="24" fillId="0" borderId="49" xfId="0" applyNumberFormat="1" applyFont="1" applyBorder="1" applyAlignment="1" applyProtection="1">
      <alignment vertical="center"/>
      <protection locked="0"/>
    </xf>
    <xf numFmtId="165" fontId="24" fillId="0" borderId="50" xfId="0" applyNumberFormat="1" applyFont="1" applyBorder="1" applyAlignment="1" applyProtection="1">
      <alignment vertical="center"/>
      <protection locked="0"/>
    </xf>
    <xf numFmtId="165" fontId="24" fillId="0" borderId="51" xfId="0" applyNumberFormat="1" applyFont="1" applyBorder="1" applyAlignment="1" applyProtection="1">
      <alignment vertical="center"/>
      <protection locked="0"/>
    </xf>
    <xf numFmtId="166" fontId="24" fillId="0" borderId="51" xfId="0" applyNumberFormat="1" applyFont="1" applyBorder="1" applyAlignment="1">
      <alignment vertical="center"/>
    </xf>
    <xf numFmtId="166" fontId="24" fillId="0" borderId="49" xfId="0" applyNumberFormat="1" applyFont="1" applyBorder="1" applyAlignment="1">
      <alignment vertical="center"/>
    </xf>
    <xf numFmtId="169" fontId="24" fillId="0" borderId="50" xfId="0" applyNumberFormat="1" applyFont="1" applyBorder="1" applyAlignment="1" applyProtection="1">
      <alignment vertical="center"/>
      <protection locked="0"/>
    </xf>
    <xf numFmtId="165" fontId="24" fillId="0" borderId="32" xfId="0" applyNumberFormat="1" applyFont="1" applyBorder="1" applyAlignment="1" applyProtection="1">
      <alignment vertical="center"/>
      <protection locked="0"/>
    </xf>
    <xf numFmtId="165" fontId="24" fillId="0" borderId="34" xfId="0" applyNumberFormat="1" applyFont="1" applyBorder="1" applyAlignment="1" applyProtection="1">
      <alignment vertical="center"/>
      <protection locked="0"/>
    </xf>
    <xf numFmtId="165" fontId="24" fillId="0" borderId="35" xfId="0" applyNumberFormat="1" applyFont="1" applyBorder="1" applyAlignment="1" applyProtection="1">
      <alignment vertical="center"/>
      <protection locked="0"/>
    </xf>
    <xf numFmtId="166" fontId="24" fillId="0" borderId="35" xfId="0" applyNumberFormat="1" applyFont="1" applyBorder="1" applyAlignment="1">
      <alignment vertical="center"/>
    </xf>
    <xf numFmtId="166" fontId="24" fillId="0" borderId="32" xfId="0" applyNumberFormat="1" applyFont="1" applyBorder="1" applyAlignment="1">
      <alignment vertical="center"/>
    </xf>
    <xf numFmtId="169" fontId="24" fillId="0" borderId="34" xfId="0" applyNumberFormat="1" applyFont="1" applyBorder="1" applyAlignment="1" applyProtection="1">
      <alignment vertical="center"/>
      <protection locked="0"/>
    </xf>
    <xf numFmtId="164" fontId="18" fillId="0" borderId="31" xfId="0" applyFont="1" applyBorder="1" applyAlignment="1">
      <alignment horizontal="distributed" vertical="center"/>
    </xf>
    <xf numFmtId="165" fontId="24" fillId="0" borderId="52" xfId="0" applyNumberFormat="1" applyFont="1" applyBorder="1" applyAlignment="1" applyProtection="1">
      <alignment vertical="center"/>
      <protection locked="0"/>
    </xf>
    <xf numFmtId="165" fontId="24" fillId="0" borderId="38" xfId="0" applyNumberFormat="1" applyFont="1" applyBorder="1" applyAlignment="1" applyProtection="1">
      <alignment vertical="center"/>
      <protection locked="0"/>
    </xf>
    <xf numFmtId="165" fontId="24" fillId="0" borderId="53" xfId="0" applyNumberFormat="1" applyFont="1" applyBorder="1" applyAlignment="1" applyProtection="1">
      <alignment vertical="center"/>
      <protection locked="0"/>
    </xf>
    <xf numFmtId="166" fontId="24" fillId="0" borderId="53" xfId="0" applyNumberFormat="1" applyFont="1" applyBorder="1" applyAlignment="1">
      <alignment vertical="center"/>
    </xf>
    <xf numFmtId="166" fontId="24" fillId="0" borderId="52" xfId="0" applyNumberFormat="1" applyFont="1" applyBorder="1" applyAlignment="1">
      <alignment vertical="center"/>
    </xf>
    <xf numFmtId="169" fontId="24" fillId="0" borderId="38" xfId="0" applyNumberFormat="1" applyFont="1" applyBorder="1" applyAlignment="1" applyProtection="1">
      <alignment vertical="center"/>
      <protection locked="0"/>
    </xf>
    <xf numFmtId="164" fontId="18" fillId="0" borderId="10" xfId="0" applyFont="1" applyBorder="1" applyAlignment="1">
      <alignment horizontal="distributed" vertical="center"/>
    </xf>
    <xf numFmtId="165" fontId="24" fillId="0" borderId="11" xfId="0" applyNumberFormat="1" applyFont="1" applyBorder="1" applyAlignment="1" applyProtection="1">
      <alignment vertical="center"/>
      <protection locked="0"/>
    </xf>
    <xf numFmtId="165" fontId="24" fillId="0" borderId="13" xfId="0" applyNumberFormat="1" applyFont="1" applyBorder="1" applyAlignment="1" applyProtection="1">
      <alignment vertical="center"/>
      <protection locked="0"/>
    </xf>
    <xf numFmtId="165" fontId="24" fillId="0" borderId="14" xfId="0" applyNumberFormat="1" applyFont="1" applyBorder="1" applyAlignment="1" applyProtection="1">
      <alignment vertical="center"/>
      <protection locked="0"/>
    </xf>
    <xf numFmtId="166" fontId="24" fillId="0" borderId="14" xfId="0" applyNumberFormat="1" applyFont="1" applyBorder="1" applyAlignment="1">
      <alignment vertical="center"/>
    </xf>
    <xf numFmtId="166" fontId="24" fillId="0" borderId="11" xfId="0" applyNumberFormat="1" applyFont="1" applyBorder="1" applyAlignment="1">
      <alignment vertical="center"/>
    </xf>
    <xf numFmtId="169" fontId="24" fillId="0" borderId="13" xfId="0" applyNumberFormat="1" applyFont="1" applyBorder="1" applyAlignment="1" applyProtection="1">
      <alignment vertical="center"/>
      <protection locked="0"/>
    </xf>
    <xf numFmtId="165" fontId="24" fillId="0" borderId="31" xfId="0" applyNumberFormat="1" applyFont="1" applyBorder="1" applyAlignment="1" applyProtection="1">
      <alignment vertical="center"/>
      <protection locked="0"/>
    </xf>
    <xf numFmtId="165" fontId="24" fillId="0" borderId="41" xfId="0" applyNumberFormat="1" applyFont="1" applyBorder="1" applyAlignment="1" applyProtection="1">
      <alignment vertical="center"/>
      <protection locked="0"/>
    </xf>
    <xf numFmtId="165" fontId="24" fillId="0" borderId="42" xfId="0" applyNumberFormat="1" applyFont="1" applyBorder="1" applyAlignment="1" applyProtection="1">
      <alignment vertical="center"/>
      <protection locked="0"/>
    </xf>
    <xf numFmtId="165" fontId="24" fillId="0" borderId="40" xfId="0" applyNumberFormat="1" applyFont="1" applyBorder="1" applyAlignment="1" applyProtection="1">
      <alignment vertical="center"/>
      <protection locked="0"/>
    </xf>
    <xf numFmtId="166" fontId="24" fillId="0" borderId="42" xfId="0" applyNumberFormat="1" applyFont="1" applyBorder="1" applyAlignment="1">
      <alignment vertical="center"/>
    </xf>
    <xf numFmtId="166" fontId="24" fillId="0" borderId="41" xfId="0" applyNumberFormat="1" applyFont="1" applyBorder="1" applyAlignment="1">
      <alignment vertical="center"/>
    </xf>
    <xf numFmtId="169" fontId="24" fillId="0" borderId="9" xfId="0" applyNumberFormat="1" applyFont="1" applyBorder="1" applyAlignment="1" applyProtection="1">
      <alignment vertical="center"/>
      <protection locked="0"/>
    </xf>
    <xf numFmtId="164" fontId="18" fillId="0" borderId="17" xfId="0" applyFont="1" applyBorder="1" applyAlignment="1">
      <alignment horizontal="distributed" vertical="center"/>
    </xf>
    <xf numFmtId="165" fontId="24" fillId="0" borderId="18" xfId="0" applyNumberFormat="1" applyFont="1" applyBorder="1" applyAlignment="1" applyProtection="1">
      <alignment vertical="center"/>
      <protection locked="0"/>
    </xf>
    <xf numFmtId="165" fontId="24" fillId="0" borderId="21" xfId="0" applyNumberFormat="1" applyFont="1" applyBorder="1" applyAlignment="1" applyProtection="1">
      <alignment vertical="center"/>
      <protection locked="0"/>
    </xf>
    <xf numFmtId="165" fontId="24" fillId="0" borderId="17" xfId="0" applyNumberFormat="1" applyFont="1" applyBorder="1" applyAlignment="1" applyProtection="1">
      <alignment vertical="center"/>
      <protection locked="0"/>
    </xf>
    <xf numFmtId="166" fontId="24" fillId="0" borderId="21" xfId="0" applyNumberFormat="1" applyFont="1" applyBorder="1" applyAlignment="1">
      <alignment vertical="center"/>
    </xf>
    <xf numFmtId="166" fontId="24" fillId="0" borderId="18" xfId="0" applyNumberFormat="1" applyFont="1" applyBorder="1" applyAlignment="1">
      <alignment vertical="center"/>
    </xf>
    <xf numFmtId="169" fontId="24" fillId="0" borderId="20" xfId="0" applyNumberFormat="1" applyFont="1" applyBorder="1" applyAlignment="1" applyProtection="1">
      <alignment vertical="center"/>
      <protection locked="0"/>
    </xf>
  </cellXfs>
  <cellStyles count="23">
    <cellStyle name="Normal" xfId="0"/>
    <cellStyle name="Comma" xfId="15"/>
    <cellStyle name="Comma [0]" xfId="16"/>
    <cellStyle name="Currency" xfId="17"/>
    <cellStyle name="Currency [0]" xfId="18"/>
    <cellStyle name="Percent" xfId="19"/>
    <cellStyle name="Hyperlink" xfId="20"/>
    <cellStyle name="Heading" xfId="21"/>
    <cellStyle name="Heading 1" xfId="22"/>
    <cellStyle name="Heading 2" xfId="23"/>
    <cellStyle name="Text" xfId="24"/>
    <cellStyle name="Note" xfId="25"/>
    <cellStyle name="Footnote" xfId="26"/>
    <cellStyle name="Status" xfId="27"/>
    <cellStyle name="Good" xfId="28"/>
    <cellStyle name="Neutral" xfId="29"/>
    <cellStyle name="Bad" xfId="30"/>
    <cellStyle name="Warning" xfId="31"/>
    <cellStyle name="Error" xfId="32"/>
    <cellStyle name="Accent" xfId="33"/>
    <cellStyle name="Accent 1" xfId="34"/>
    <cellStyle name="Accent 2" xfId="35"/>
    <cellStyle name="Accent 3" xfId="36"/>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xdr:col>
      <xdr:colOff>0</xdr:colOff>
      <xdr:row>5</xdr:row>
      <xdr:rowOff>161925</xdr:rowOff>
    </xdr:to>
    <xdr:sp>
      <xdr:nvSpPr>
        <xdr:cNvPr id="1" name="Line 1"/>
        <xdr:cNvSpPr>
          <a:spLocks/>
        </xdr:cNvSpPr>
      </xdr:nvSpPr>
      <xdr:spPr>
        <a:xfrm>
          <a:off x="9525" y="485775"/>
          <a:ext cx="1352550" cy="6572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2</xdr:col>
      <xdr:colOff>0</xdr:colOff>
      <xdr:row>5</xdr:row>
      <xdr:rowOff>171450</xdr:rowOff>
    </xdr:to>
    <xdr:sp>
      <xdr:nvSpPr>
        <xdr:cNvPr id="1" name="Line 1"/>
        <xdr:cNvSpPr>
          <a:spLocks/>
        </xdr:cNvSpPr>
      </xdr:nvSpPr>
      <xdr:spPr>
        <a:xfrm>
          <a:off x="390525" y="523875"/>
          <a:ext cx="1152525" cy="80010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1</xdr:col>
      <xdr:colOff>9525</xdr:colOff>
      <xdr:row>2</xdr:row>
      <xdr:rowOff>0</xdr:rowOff>
    </xdr:from>
    <xdr:to>
      <xdr:col>2</xdr:col>
      <xdr:colOff>0</xdr:colOff>
      <xdr:row>5</xdr:row>
      <xdr:rowOff>171450</xdr:rowOff>
    </xdr:to>
    <xdr:sp>
      <xdr:nvSpPr>
        <xdr:cNvPr id="2" name="Line 1"/>
        <xdr:cNvSpPr>
          <a:spLocks/>
        </xdr:cNvSpPr>
      </xdr:nvSpPr>
      <xdr:spPr>
        <a:xfrm>
          <a:off x="390525" y="523875"/>
          <a:ext cx="1152525" cy="80010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P32"/>
  <sheetViews>
    <sheetView tabSelected="1" workbookViewId="0" topLeftCell="A1">
      <selection activeCell="A1" sqref="A1"/>
    </sheetView>
  </sheetViews>
  <sheetFormatPr defaultColWidth="8" defaultRowHeight="14.25"/>
  <cols>
    <col min="1" max="1" width="14.296875" style="1" customWidth="1"/>
    <col min="2" max="12" width="18.19921875" style="1" customWidth="1"/>
    <col min="13" max="15" width="10.296875" style="1" customWidth="1"/>
    <col min="16" max="16" width="5.19921875" style="2" customWidth="1"/>
    <col min="17" max="16384" width="9" style="1" customWidth="1"/>
  </cols>
  <sheetData>
    <row r="1" spans="2:15" ht="12.75">
      <c r="B1" s="3"/>
      <c r="C1" s="3"/>
      <c r="D1" s="3"/>
      <c r="J1" s="3"/>
      <c r="K1" s="3"/>
      <c r="L1" s="3"/>
      <c r="N1" s="3"/>
      <c r="O1" s="3"/>
    </row>
    <row r="2" spans="1:15" ht="25.5" customHeight="1">
      <c r="A2" s="4" t="s">
        <v>0</v>
      </c>
      <c r="C2" s="3"/>
      <c r="F2" s="5"/>
      <c r="H2" s="6"/>
      <c r="L2" s="7" t="s">
        <v>1</v>
      </c>
      <c r="M2" s="8" t="s">
        <v>2</v>
      </c>
      <c r="N2" s="3"/>
      <c r="O2" s="3"/>
    </row>
    <row r="3" spans="1:16" ht="13.5" customHeight="1">
      <c r="A3" s="9" t="s">
        <v>3</v>
      </c>
      <c r="B3" s="10"/>
      <c r="C3" s="10"/>
      <c r="D3" s="11"/>
      <c r="E3" s="12"/>
      <c r="F3" s="11"/>
      <c r="G3" s="11"/>
      <c r="H3" s="11"/>
      <c r="I3" s="13"/>
      <c r="J3" s="14" t="s">
        <v>4</v>
      </c>
      <c r="K3" s="15"/>
      <c r="L3" s="14" t="s">
        <v>5</v>
      </c>
      <c r="M3" s="16" t="s">
        <v>6</v>
      </c>
      <c r="N3" s="17" t="s">
        <v>7</v>
      </c>
      <c r="O3" s="18" t="s">
        <v>8</v>
      </c>
      <c r="P3" s="19"/>
    </row>
    <row r="4" spans="1:16" ht="12.75">
      <c r="A4" s="20"/>
      <c r="B4" s="21" t="s">
        <v>9</v>
      </c>
      <c r="C4" s="22" t="s">
        <v>10</v>
      </c>
      <c r="D4" s="21" t="s">
        <v>11</v>
      </c>
      <c r="E4" s="23" t="s">
        <v>12</v>
      </c>
      <c r="F4" s="22" t="s">
        <v>13</v>
      </c>
      <c r="G4" s="22" t="s">
        <v>14</v>
      </c>
      <c r="H4" s="22" t="s">
        <v>15</v>
      </c>
      <c r="I4" s="24" t="s">
        <v>16</v>
      </c>
      <c r="J4" s="25" t="s">
        <v>17</v>
      </c>
      <c r="K4" s="26" t="s">
        <v>18</v>
      </c>
      <c r="L4" s="27" t="s">
        <v>17</v>
      </c>
      <c r="M4" s="28" t="s">
        <v>19</v>
      </c>
      <c r="N4" s="29" t="s">
        <v>19</v>
      </c>
      <c r="O4" s="30" t="s">
        <v>20</v>
      </c>
      <c r="P4" s="19"/>
    </row>
    <row r="5" spans="1:16" ht="12.75">
      <c r="A5" s="20"/>
      <c r="B5" s="31"/>
      <c r="C5" s="31"/>
      <c r="D5" s="21" t="s">
        <v>21</v>
      </c>
      <c r="E5" s="32" t="s">
        <v>22</v>
      </c>
      <c r="F5" s="33"/>
      <c r="G5" s="33"/>
      <c r="H5" s="22" t="s">
        <v>23</v>
      </c>
      <c r="I5" s="24" t="s">
        <v>24</v>
      </c>
      <c r="J5" s="34"/>
      <c r="K5" s="35" t="s">
        <v>25</v>
      </c>
      <c r="L5" s="36"/>
      <c r="M5" s="37"/>
      <c r="N5" s="38"/>
      <c r="O5" s="39"/>
      <c r="P5" s="19"/>
    </row>
    <row r="6" spans="1:16" ht="13.5">
      <c r="A6" s="40" t="s">
        <v>26</v>
      </c>
      <c r="B6" s="41"/>
      <c r="C6" s="41"/>
      <c r="D6" s="41"/>
      <c r="E6" s="41"/>
      <c r="F6" s="42"/>
      <c r="G6" s="42"/>
      <c r="H6" s="42"/>
      <c r="I6" s="43"/>
      <c r="J6" s="44"/>
      <c r="K6" s="45" t="s">
        <v>27</v>
      </c>
      <c r="L6" s="46"/>
      <c r="M6" s="47" t="s">
        <v>28</v>
      </c>
      <c r="N6" s="48" t="s">
        <v>28</v>
      </c>
      <c r="O6" s="49"/>
      <c r="P6" s="19"/>
    </row>
    <row r="7" spans="1:16" s="60" customFormat="1" ht="33" customHeight="1">
      <c r="A7" s="50" t="s">
        <v>29</v>
      </c>
      <c r="B7" s="51">
        <v>58758104</v>
      </c>
      <c r="C7" s="51">
        <v>56999295</v>
      </c>
      <c r="D7" s="52">
        <v>1758809</v>
      </c>
      <c r="E7" s="51">
        <v>503483</v>
      </c>
      <c r="F7" s="51">
        <v>1255326</v>
      </c>
      <c r="G7" s="51">
        <v>212881</v>
      </c>
      <c r="H7" s="51">
        <v>2516395</v>
      </c>
      <c r="I7" s="53">
        <v>32489325</v>
      </c>
      <c r="J7" s="54">
        <v>114684554</v>
      </c>
      <c r="K7" s="51">
        <v>45715807</v>
      </c>
      <c r="L7" s="55">
        <v>201013</v>
      </c>
      <c r="M7" s="56">
        <v>3.8638106516525</v>
      </c>
      <c r="N7" s="57">
        <v>73.7454811147836</v>
      </c>
      <c r="O7" s="58">
        <v>0.9</v>
      </c>
      <c r="P7" s="59" t="s">
        <v>30</v>
      </c>
    </row>
    <row r="8" spans="1:16" s="60" customFormat="1" ht="33" customHeight="1">
      <c r="A8" s="61" t="s">
        <v>31</v>
      </c>
      <c r="B8" s="62">
        <v>91225232</v>
      </c>
      <c r="C8" s="62">
        <v>87873281</v>
      </c>
      <c r="D8" s="63">
        <v>3351951</v>
      </c>
      <c r="E8" s="62">
        <v>696357</v>
      </c>
      <c r="F8" s="62">
        <v>2655594</v>
      </c>
      <c r="G8" s="62">
        <v>915646</v>
      </c>
      <c r="H8" s="62">
        <v>5043106</v>
      </c>
      <c r="I8" s="64">
        <v>56069123</v>
      </c>
      <c r="J8" s="65">
        <v>63955719</v>
      </c>
      <c r="K8" s="62">
        <v>24098750</v>
      </c>
      <c r="L8" s="66">
        <v>15414891</v>
      </c>
      <c r="M8" s="67">
        <v>4.73628595902954</v>
      </c>
      <c r="N8" s="68">
        <v>68.6762537540096</v>
      </c>
      <c r="O8" s="69">
        <v>0.67</v>
      </c>
      <c r="P8" s="70" t="s">
        <v>32</v>
      </c>
    </row>
    <row r="9" spans="1:16" s="60" customFormat="1" ht="33" customHeight="1">
      <c r="A9" s="61" t="s">
        <v>33</v>
      </c>
      <c r="B9" s="62">
        <v>147313117</v>
      </c>
      <c r="C9" s="62">
        <v>138157032</v>
      </c>
      <c r="D9" s="63">
        <v>9156085</v>
      </c>
      <c r="E9" s="62">
        <v>136477</v>
      </c>
      <c r="F9" s="62">
        <v>9019608</v>
      </c>
      <c r="G9" s="62">
        <v>-919693</v>
      </c>
      <c r="H9" s="62">
        <v>-2665414</v>
      </c>
      <c r="I9" s="64">
        <v>92016704</v>
      </c>
      <c r="J9" s="65">
        <v>159624660</v>
      </c>
      <c r="K9" s="62">
        <v>47753439</v>
      </c>
      <c r="L9" s="66">
        <v>724888</v>
      </c>
      <c r="M9" s="67">
        <v>9.80214201108529</v>
      </c>
      <c r="N9" s="68">
        <v>72.2774139342337</v>
      </c>
      <c r="O9" s="69">
        <v>1.27</v>
      </c>
      <c r="P9" s="70" t="s">
        <v>34</v>
      </c>
    </row>
    <row r="10" spans="1:16" s="60" customFormat="1" ht="33" customHeight="1">
      <c r="A10" s="61" t="s">
        <v>35</v>
      </c>
      <c r="B10" s="62">
        <v>146455342</v>
      </c>
      <c r="C10" s="62">
        <v>141875163</v>
      </c>
      <c r="D10" s="63">
        <v>4580179</v>
      </c>
      <c r="E10" s="62">
        <v>688652</v>
      </c>
      <c r="F10" s="62">
        <v>3891527</v>
      </c>
      <c r="G10" s="62">
        <v>-1506471</v>
      </c>
      <c r="H10" s="62">
        <v>1566100</v>
      </c>
      <c r="I10" s="64">
        <v>86647078</v>
      </c>
      <c r="J10" s="65">
        <v>50871457</v>
      </c>
      <c r="K10" s="62">
        <v>30289201</v>
      </c>
      <c r="L10" s="66">
        <v>19947098</v>
      </c>
      <c r="M10" s="67">
        <v>4.49123858510266</v>
      </c>
      <c r="N10" s="68">
        <v>80.7868112067736</v>
      </c>
      <c r="O10" s="69">
        <v>0.66</v>
      </c>
      <c r="P10" s="70" t="s">
        <v>36</v>
      </c>
    </row>
    <row r="11" spans="1:16" s="60" customFormat="1" ht="33" customHeight="1">
      <c r="A11" s="61" t="s">
        <v>37</v>
      </c>
      <c r="B11" s="62">
        <v>103855995</v>
      </c>
      <c r="C11" s="62">
        <v>97806004</v>
      </c>
      <c r="D11" s="63">
        <v>6049991</v>
      </c>
      <c r="E11" s="62">
        <v>1469645</v>
      </c>
      <c r="F11" s="62">
        <v>4580346</v>
      </c>
      <c r="G11" s="62">
        <v>-323870</v>
      </c>
      <c r="H11" s="62">
        <v>-3016660</v>
      </c>
      <c r="I11" s="64">
        <v>57402736</v>
      </c>
      <c r="J11" s="65">
        <v>65605860</v>
      </c>
      <c r="K11" s="62">
        <v>22276129</v>
      </c>
      <c r="L11" s="66">
        <v>4742082</v>
      </c>
      <c r="M11" s="67">
        <v>7.97931652595793</v>
      </c>
      <c r="N11" s="68">
        <v>81.5816212785195</v>
      </c>
      <c r="O11" s="69">
        <v>0.67</v>
      </c>
      <c r="P11" s="70" t="s">
        <v>38</v>
      </c>
    </row>
    <row r="12" spans="1:16" s="60" customFormat="1" ht="33" customHeight="1">
      <c r="A12" s="61" t="s">
        <v>39</v>
      </c>
      <c r="B12" s="62">
        <v>102273177</v>
      </c>
      <c r="C12" s="62">
        <v>98377842</v>
      </c>
      <c r="D12" s="63">
        <v>3895335</v>
      </c>
      <c r="E12" s="62">
        <v>41925</v>
      </c>
      <c r="F12" s="62">
        <v>3853410</v>
      </c>
      <c r="G12" s="62">
        <v>147825</v>
      </c>
      <c r="H12" s="62">
        <v>674325</v>
      </c>
      <c r="I12" s="64">
        <v>54234488</v>
      </c>
      <c r="J12" s="65">
        <v>45719859</v>
      </c>
      <c r="K12" s="62">
        <v>10038348</v>
      </c>
      <c r="L12" s="66">
        <v>11812236</v>
      </c>
      <c r="M12" s="67">
        <v>7.10509150561171</v>
      </c>
      <c r="N12" s="68">
        <v>84.4786063081022</v>
      </c>
      <c r="O12" s="69">
        <v>0.47</v>
      </c>
      <c r="P12" s="70" t="s">
        <v>40</v>
      </c>
    </row>
    <row r="13" spans="1:16" s="60" customFormat="1" ht="33" customHeight="1">
      <c r="A13" s="61" t="s">
        <v>41</v>
      </c>
      <c r="B13" s="62">
        <v>121569101</v>
      </c>
      <c r="C13" s="62">
        <v>117466523</v>
      </c>
      <c r="D13" s="63">
        <v>4102578</v>
      </c>
      <c r="E13" s="62">
        <v>442240</v>
      </c>
      <c r="F13" s="62">
        <v>3660338</v>
      </c>
      <c r="G13" s="62">
        <v>-834528</v>
      </c>
      <c r="H13" s="62">
        <v>2913309</v>
      </c>
      <c r="I13" s="64">
        <v>70583854</v>
      </c>
      <c r="J13" s="65">
        <v>22667844</v>
      </c>
      <c r="K13" s="62">
        <v>14316625</v>
      </c>
      <c r="L13" s="66">
        <v>27802275</v>
      </c>
      <c r="M13" s="67">
        <v>5.18580070734024</v>
      </c>
      <c r="N13" s="68">
        <v>82.0647089767147</v>
      </c>
      <c r="O13" s="69">
        <v>0.41</v>
      </c>
      <c r="P13" s="70" t="s">
        <v>42</v>
      </c>
    </row>
    <row r="14" spans="1:16" s="60" customFormat="1" ht="33" customHeight="1">
      <c r="A14" s="61" t="s">
        <v>43</v>
      </c>
      <c r="B14" s="62">
        <v>193991713</v>
      </c>
      <c r="C14" s="62">
        <v>188828925</v>
      </c>
      <c r="D14" s="63">
        <v>5162788</v>
      </c>
      <c r="E14" s="62">
        <v>142087</v>
      </c>
      <c r="F14" s="62">
        <v>5020701</v>
      </c>
      <c r="G14" s="62">
        <v>190413</v>
      </c>
      <c r="H14" s="62">
        <v>-1690521</v>
      </c>
      <c r="I14" s="64">
        <v>122199041</v>
      </c>
      <c r="J14" s="65">
        <v>120529757</v>
      </c>
      <c r="K14" s="62">
        <v>27787266</v>
      </c>
      <c r="L14" s="66">
        <v>27204452</v>
      </c>
      <c r="M14" s="67">
        <v>4.10862553332149</v>
      </c>
      <c r="N14" s="68">
        <v>77.497393485323</v>
      </c>
      <c r="O14" s="69">
        <v>0.49</v>
      </c>
      <c r="P14" s="70" t="s">
        <v>44</v>
      </c>
    </row>
    <row r="15" spans="1:16" s="60" customFormat="1" ht="33" customHeight="1">
      <c r="A15" s="61" t="s">
        <v>45</v>
      </c>
      <c r="B15" s="62">
        <v>171688025</v>
      </c>
      <c r="C15" s="62">
        <v>166500037</v>
      </c>
      <c r="D15" s="63">
        <v>5187988</v>
      </c>
      <c r="E15" s="62">
        <v>0</v>
      </c>
      <c r="F15" s="62">
        <v>5187988</v>
      </c>
      <c r="G15" s="62">
        <v>-1013825</v>
      </c>
      <c r="H15" s="62">
        <v>237456</v>
      </c>
      <c r="I15" s="64">
        <v>104531184</v>
      </c>
      <c r="J15" s="65">
        <v>101569403</v>
      </c>
      <c r="K15" s="62">
        <v>19087357</v>
      </c>
      <c r="L15" s="66">
        <v>12116568</v>
      </c>
      <c r="M15" s="67">
        <v>4.9631007719189295</v>
      </c>
      <c r="N15" s="68">
        <v>71.8596480365739</v>
      </c>
      <c r="O15" s="69">
        <v>0.55</v>
      </c>
      <c r="P15" s="70" t="s">
        <v>46</v>
      </c>
    </row>
    <row r="16" spans="1:16" s="60" customFormat="1" ht="33" customHeight="1">
      <c r="A16" s="61" t="s">
        <v>47</v>
      </c>
      <c r="B16" s="62">
        <v>99460961</v>
      </c>
      <c r="C16" s="62">
        <v>95427640</v>
      </c>
      <c r="D16" s="63">
        <v>4033321</v>
      </c>
      <c r="E16" s="62">
        <v>0</v>
      </c>
      <c r="F16" s="62">
        <v>4033321</v>
      </c>
      <c r="G16" s="62">
        <v>-798593</v>
      </c>
      <c r="H16" s="62">
        <v>2513903</v>
      </c>
      <c r="I16" s="64">
        <v>66901982</v>
      </c>
      <c r="J16" s="65">
        <v>42482417</v>
      </c>
      <c r="K16" s="62">
        <v>20657938</v>
      </c>
      <c r="L16" s="66">
        <v>14819925</v>
      </c>
      <c r="M16" s="67">
        <v>6.02870181035892</v>
      </c>
      <c r="N16" s="68">
        <v>81.5822596347522</v>
      </c>
      <c r="O16" s="69">
        <v>0.78</v>
      </c>
      <c r="P16" s="70" t="s">
        <v>48</v>
      </c>
    </row>
    <row r="17" spans="1:16" s="60" customFormat="1" ht="33" customHeight="1">
      <c r="A17" s="61" t="s">
        <v>49</v>
      </c>
      <c r="B17" s="62">
        <v>282546360</v>
      </c>
      <c r="C17" s="62">
        <v>276510986</v>
      </c>
      <c r="D17" s="63">
        <v>6035374</v>
      </c>
      <c r="E17" s="62">
        <v>1415386</v>
      </c>
      <c r="F17" s="62">
        <v>4619988</v>
      </c>
      <c r="G17" s="62">
        <v>-5020485</v>
      </c>
      <c r="H17" s="62">
        <v>-8795551</v>
      </c>
      <c r="I17" s="64">
        <v>165399143</v>
      </c>
      <c r="J17" s="65">
        <v>115690681</v>
      </c>
      <c r="K17" s="62">
        <v>66016530</v>
      </c>
      <c r="L17" s="66">
        <v>20541567</v>
      </c>
      <c r="M17" s="67">
        <v>2.79323575455285</v>
      </c>
      <c r="N17" s="68">
        <v>83.3191238623047</v>
      </c>
      <c r="O17" s="69">
        <v>0.54</v>
      </c>
      <c r="P17" s="70" t="s">
        <v>50</v>
      </c>
    </row>
    <row r="18" spans="1:16" s="60" customFormat="1" ht="33" customHeight="1">
      <c r="A18" s="61" t="s">
        <v>51</v>
      </c>
      <c r="B18" s="62">
        <v>308966427</v>
      </c>
      <c r="C18" s="62">
        <v>297684126</v>
      </c>
      <c r="D18" s="63">
        <v>11282301</v>
      </c>
      <c r="E18" s="62">
        <v>3614186</v>
      </c>
      <c r="F18" s="62">
        <v>7668115</v>
      </c>
      <c r="G18" s="62">
        <v>1664911</v>
      </c>
      <c r="H18" s="62">
        <v>6432938</v>
      </c>
      <c r="I18" s="64">
        <v>197894253</v>
      </c>
      <c r="J18" s="65">
        <v>98374618</v>
      </c>
      <c r="K18" s="62">
        <v>31961140</v>
      </c>
      <c r="L18" s="66">
        <v>63130096</v>
      </c>
      <c r="M18" s="67">
        <v>3.87485481955861</v>
      </c>
      <c r="N18" s="68">
        <v>79.2604407011212</v>
      </c>
      <c r="O18" s="69">
        <v>0.73</v>
      </c>
      <c r="P18" s="70" t="s">
        <v>52</v>
      </c>
    </row>
    <row r="19" spans="1:16" s="60" customFormat="1" ht="33" customHeight="1">
      <c r="A19" s="61" t="s">
        <v>53</v>
      </c>
      <c r="B19" s="62">
        <v>105332480</v>
      </c>
      <c r="C19" s="62">
        <v>94790420</v>
      </c>
      <c r="D19" s="63">
        <v>10542060</v>
      </c>
      <c r="E19" s="62">
        <v>1178806</v>
      </c>
      <c r="F19" s="62">
        <v>9363254</v>
      </c>
      <c r="G19" s="62">
        <v>-1210990</v>
      </c>
      <c r="H19" s="62">
        <v>-1176722</v>
      </c>
      <c r="I19" s="64">
        <v>62086170</v>
      </c>
      <c r="J19" s="65">
        <v>96015659</v>
      </c>
      <c r="K19" s="62">
        <v>36032882</v>
      </c>
      <c r="L19" s="66">
        <v>7846428</v>
      </c>
      <c r="M19" s="67">
        <v>15.0810623364269</v>
      </c>
      <c r="N19" s="68">
        <v>73.2507605593445</v>
      </c>
      <c r="O19" s="69">
        <v>0.97</v>
      </c>
      <c r="P19" s="70" t="s">
        <v>54</v>
      </c>
    </row>
    <row r="20" spans="1:16" s="60" customFormat="1" ht="33" customHeight="1">
      <c r="A20" s="61" t="s">
        <v>55</v>
      </c>
      <c r="B20" s="62">
        <v>140825042</v>
      </c>
      <c r="C20" s="62">
        <v>135845923</v>
      </c>
      <c r="D20" s="63">
        <v>4979119</v>
      </c>
      <c r="E20" s="62">
        <v>2363197</v>
      </c>
      <c r="F20" s="62">
        <v>2615922</v>
      </c>
      <c r="G20" s="62">
        <v>142550</v>
      </c>
      <c r="H20" s="62">
        <v>-2682773</v>
      </c>
      <c r="I20" s="64">
        <v>77532448</v>
      </c>
      <c r="J20" s="65">
        <v>70048354</v>
      </c>
      <c r="K20" s="62">
        <v>30108064</v>
      </c>
      <c r="L20" s="66">
        <v>14743519</v>
      </c>
      <c r="M20" s="67">
        <v>3.37397059873564</v>
      </c>
      <c r="N20" s="68">
        <v>77.749500147555</v>
      </c>
      <c r="O20" s="69">
        <v>0.51</v>
      </c>
      <c r="P20" s="70" t="s">
        <v>32</v>
      </c>
    </row>
    <row r="21" spans="1:16" s="60" customFormat="1" ht="33" customHeight="1">
      <c r="A21" s="61" t="s">
        <v>56</v>
      </c>
      <c r="B21" s="62">
        <v>195660277</v>
      </c>
      <c r="C21" s="62">
        <v>187521247</v>
      </c>
      <c r="D21" s="63">
        <v>8139030</v>
      </c>
      <c r="E21" s="62">
        <v>504422</v>
      </c>
      <c r="F21" s="62">
        <v>7634608</v>
      </c>
      <c r="G21" s="62">
        <v>-1147091</v>
      </c>
      <c r="H21" s="62">
        <v>4770237</v>
      </c>
      <c r="I21" s="64">
        <v>121218340</v>
      </c>
      <c r="J21" s="65">
        <v>52944688</v>
      </c>
      <c r="K21" s="62">
        <v>42501143</v>
      </c>
      <c r="L21" s="66">
        <v>30593974</v>
      </c>
      <c r="M21" s="67">
        <v>6.29822846938838</v>
      </c>
      <c r="N21" s="68">
        <v>81.6764501227562</v>
      </c>
      <c r="O21" s="69">
        <v>0.63</v>
      </c>
      <c r="P21" s="70" t="s">
        <v>57</v>
      </c>
    </row>
    <row r="22" spans="1:16" s="60" customFormat="1" ht="33" customHeight="1">
      <c r="A22" s="61" t="s">
        <v>58</v>
      </c>
      <c r="B22" s="62">
        <v>131327397</v>
      </c>
      <c r="C22" s="62">
        <v>128291847</v>
      </c>
      <c r="D22" s="63">
        <v>3035550</v>
      </c>
      <c r="E22" s="62">
        <v>1037695</v>
      </c>
      <c r="F22" s="62">
        <v>1997855</v>
      </c>
      <c r="G22" s="62">
        <v>-586565</v>
      </c>
      <c r="H22" s="62">
        <v>-9357143</v>
      </c>
      <c r="I22" s="64">
        <v>71361897</v>
      </c>
      <c r="J22" s="65">
        <v>43082211</v>
      </c>
      <c r="K22" s="62">
        <v>14520357</v>
      </c>
      <c r="L22" s="66">
        <v>21588217</v>
      </c>
      <c r="M22" s="67">
        <v>2.79961027381321</v>
      </c>
      <c r="N22" s="68">
        <v>81.236367682609</v>
      </c>
      <c r="O22" s="69">
        <v>0.54</v>
      </c>
      <c r="P22" s="70" t="s">
        <v>59</v>
      </c>
    </row>
    <row r="23" spans="1:16" s="60" customFormat="1" ht="33" customHeight="1">
      <c r="A23" s="61" t="s">
        <v>60</v>
      </c>
      <c r="B23" s="62">
        <v>149418926</v>
      </c>
      <c r="C23" s="62">
        <v>144745755</v>
      </c>
      <c r="D23" s="63">
        <v>4673171</v>
      </c>
      <c r="E23" s="62">
        <v>80400</v>
      </c>
      <c r="F23" s="62">
        <v>4592771</v>
      </c>
      <c r="G23" s="62">
        <v>-1723</v>
      </c>
      <c r="H23" s="62">
        <v>8985</v>
      </c>
      <c r="I23" s="64">
        <v>91444691</v>
      </c>
      <c r="J23" s="65">
        <v>59860905</v>
      </c>
      <c r="K23" s="62">
        <v>17969092</v>
      </c>
      <c r="L23" s="66">
        <v>27406172</v>
      </c>
      <c r="M23" s="67">
        <v>5.02245778270496</v>
      </c>
      <c r="N23" s="68">
        <v>81.5679498233992</v>
      </c>
      <c r="O23" s="69">
        <v>0.39</v>
      </c>
      <c r="P23" s="70" t="s">
        <v>61</v>
      </c>
    </row>
    <row r="24" spans="1:16" s="60" customFormat="1" ht="33" customHeight="1">
      <c r="A24" s="61" t="s">
        <v>62</v>
      </c>
      <c r="B24" s="62">
        <v>95712403</v>
      </c>
      <c r="C24" s="62">
        <v>92879934</v>
      </c>
      <c r="D24" s="63">
        <v>2832469</v>
      </c>
      <c r="E24" s="62">
        <v>33111</v>
      </c>
      <c r="F24" s="62">
        <v>2799358</v>
      </c>
      <c r="G24" s="62">
        <v>486192</v>
      </c>
      <c r="H24" s="62">
        <v>789897</v>
      </c>
      <c r="I24" s="64">
        <v>60421541</v>
      </c>
      <c r="J24" s="65">
        <v>36843792</v>
      </c>
      <c r="K24" s="62">
        <v>17760292</v>
      </c>
      <c r="L24" s="66">
        <v>18467597</v>
      </c>
      <c r="M24" s="67">
        <v>4.63304635014191</v>
      </c>
      <c r="N24" s="68">
        <v>82.9623495956966</v>
      </c>
      <c r="O24" s="69">
        <v>0.34</v>
      </c>
      <c r="P24" s="70" t="s">
        <v>63</v>
      </c>
    </row>
    <row r="25" spans="1:16" s="60" customFormat="1" ht="33" customHeight="1">
      <c r="A25" s="61" t="s">
        <v>64</v>
      </c>
      <c r="B25" s="62">
        <v>214151303</v>
      </c>
      <c r="C25" s="62">
        <v>209544467</v>
      </c>
      <c r="D25" s="63">
        <v>4606836</v>
      </c>
      <c r="E25" s="62">
        <v>0</v>
      </c>
      <c r="F25" s="62">
        <v>4606836</v>
      </c>
      <c r="G25" s="62">
        <v>-971315</v>
      </c>
      <c r="H25" s="62">
        <v>4956978</v>
      </c>
      <c r="I25" s="64">
        <v>127209754</v>
      </c>
      <c r="J25" s="65">
        <v>62331903</v>
      </c>
      <c r="K25" s="62">
        <v>26446150</v>
      </c>
      <c r="L25" s="66">
        <v>31771985</v>
      </c>
      <c r="M25" s="67">
        <v>3.62144871375193</v>
      </c>
      <c r="N25" s="68">
        <v>82.5915129773361</v>
      </c>
      <c r="O25" s="69">
        <v>0.44</v>
      </c>
      <c r="P25" s="70" t="s">
        <v>65</v>
      </c>
    </row>
    <row r="26" spans="1:16" s="60" customFormat="1" ht="33" customHeight="1">
      <c r="A26" s="61" t="s">
        <v>66</v>
      </c>
      <c r="B26" s="62">
        <v>265025772</v>
      </c>
      <c r="C26" s="62">
        <v>258755395</v>
      </c>
      <c r="D26" s="63">
        <v>6270377</v>
      </c>
      <c r="E26" s="62">
        <v>150455</v>
      </c>
      <c r="F26" s="62">
        <v>6119922</v>
      </c>
      <c r="G26" s="62">
        <v>-2002250</v>
      </c>
      <c r="H26" s="62">
        <v>-4763074</v>
      </c>
      <c r="I26" s="64">
        <v>166926263</v>
      </c>
      <c r="J26" s="65">
        <v>86945182</v>
      </c>
      <c r="K26" s="62">
        <v>43113331</v>
      </c>
      <c r="L26" s="66">
        <v>48882405</v>
      </c>
      <c r="M26" s="67">
        <v>3.66624274096401</v>
      </c>
      <c r="N26" s="68">
        <v>84.2869126793004</v>
      </c>
      <c r="O26" s="69">
        <v>0.47</v>
      </c>
      <c r="P26" s="70" t="s">
        <v>67</v>
      </c>
    </row>
    <row r="27" spans="1:16" s="60" customFormat="1" ht="33" customHeight="1">
      <c r="A27" s="61" t="s">
        <v>68</v>
      </c>
      <c r="B27" s="62">
        <v>290991068</v>
      </c>
      <c r="C27" s="62">
        <v>281798669</v>
      </c>
      <c r="D27" s="63">
        <v>9192399</v>
      </c>
      <c r="E27" s="62">
        <v>1199286</v>
      </c>
      <c r="F27" s="62">
        <v>7993113</v>
      </c>
      <c r="G27" s="62">
        <v>602171</v>
      </c>
      <c r="H27" s="62">
        <v>578045</v>
      </c>
      <c r="I27" s="64">
        <v>170684523</v>
      </c>
      <c r="J27" s="65">
        <v>161334765</v>
      </c>
      <c r="K27" s="62">
        <v>33852181</v>
      </c>
      <c r="L27" s="66">
        <v>37132852</v>
      </c>
      <c r="M27" s="67">
        <v>4.68297468306485</v>
      </c>
      <c r="N27" s="68">
        <v>76.380599553878</v>
      </c>
      <c r="O27" s="69">
        <v>0.36</v>
      </c>
      <c r="P27" s="70" t="s">
        <v>69</v>
      </c>
    </row>
    <row r="28" spans="1:16" s="60" customFormat="1" ht="33" customHeight="1">
      <c r="A28" s="61" t="s">
        <v>70</v>
      </c>
      <c r="B28" s="62">
        <v>202811896</v>
      </c>
      <c r="C28" s="62">
        <v>192665029</v>
      </c>
      <c r="D28" s="63">
        <v>10146867</v>
      </c>
      <c r="E28" s="62">
        <v>110186</v>
      </c>
      <c r="F28" s="62">
        <v>10036681</v>
      </c>
      <c r="G28" s="62">
        <v>-1811164</v>
      </c>
      <c r="H28" s="62">
        <v>-914604</v>
      </c>
      <c r="I28" s="64">
        <v>119022991</v>
      </c>
      <c r="J28" s="65">
        <v>124835323</v>
      </c>
      <c r="K28" s="62">
        <v>14384300</v>
      </c>
      <c r="L28" s="66">
        <v>13185515</v>
      </c>
      <c r="M28" s="67">
        <v>8.43255653019172</v>
      </c>
      <c r="N28" s="68">
        <v>78.0911493090048</v>
      </c>
      <c r="O28" s="69">
        <v>0.35</v>
      </c>
      <c r="P28" s="70" t="s">
        <v>71</v>
      </c>
    </row>
    <row r="29" spans="1:16" s="60" customFormat="1" ht="33" customHeight="1">
      <c r="A29" s="61" t="s">
        <v>72</v>
      </c>
      <c r="B29" s="62">
        <v>265504333</v>
      </c>
      <c r="C29" s="62">
        <v>252636467</v>
      </c>
      <c r="D29" s="71">
        <v>12867866</v>
      </c>
      <c r="E29" s="62">
        <v>3981853</v>
      </c>
      <c r="F29" s="71">
        <v>8886013</v>
      </c>
      <c r="G29" s="62">
        <v>440068</v>
      </c>
      <c r="H29" s="62">
        <v>-119078</v>
      </c>
      <c r="I29" s="64">
        <v>161072231</v>
      </c>
      <c r="J29" s="65">
        <v>200295577</v>
      </c>
      <c r="K29" s="62">
        <v>41649743</v>
      </c>
      <c r="L29" s="66">
        <v>13206780</v>
      </c>
      <c r="M29" s="67">
        <v>5.51678768266393</v>
      </c>
      <c r="N29" s="68">
        <v>76.3302798502079</v>
      </c>
      <c r="O29" s="69">
        <v>0.41</v>
      </c>
      <c r="P29" s="72" t="s">
        <v>44</v>
      </c>
    </row>
    <row r="30" spans="1:16" s="60" customFormat="1" ht="49.5" customHeight="1">
      <c r="A30" s="73" t="s">
        <v>73</v>
      </c>
      <c r="B30" s="74">
        <f>SUM(B7:B29)</f>
        <v>3884864451</v>
      </c>
      <c r="C30" s="74">
        <f>SUM(C7:C29)</f>
        <v>3742982007</v>
      </c>
      <c r="D30" s="74">
        <f>SUM(D7:D29)</f>
        <v>141882444</v>
      </c>
      <c r="E30" s="74">
        <f>SUM(E7:E29)</f>
        <v>19789849</v>
      </c>
      <c r="F30" s="74">
        <f>SUM(F7:F29)</f>
        <v>122092595</v>
      </c>
      <c r="G30" s="74">
        <v>-13345906</v>
      </c>
      <c r="H30" s="74">
        <v>-2179866</v>
      </c>
      <c r="I30" s="75">
        <v>2335349760</v>
      </c>
      <c r="J30" s="76">
        <v>1996315188</v>
      </c>
      <c r="K30" s="75">
        <v>678336065</v>
      </c>
      <c r="L30" s="77">
        <v>483282535</v>
      </c>
      <c r="M30" s="78">
        <v>5.22802181888164</v>
      </c>
      <c r="N30" s="79">
        <v>79.0765075496774</v>
      </c>
      <c r="O30" s="80">
        <v>0.54</v>
      </c>
      <c r="P30" s="81" t="s">
        <v>74</v>
      </c>
    </row>
    <row r="31" spans="1:16" s="60" customFormat="1" ht="10.5" customHeight="1">
      <c r="A31" s="82"/>
      <c r="B31" s="83"/>
      <c r="C31" s="83"/>
      <c r="D31" s="83"/>
      <c r="E31" s="83"/>
      <c r="F31" s="83"/>
      <c r="G31" s="83"/>
      <c r="H31" s="83"/>
      <c r="I31" s="83"/>
      <c r="J31" s="83"/>
      <c r="K31" s="83"/>
      <c r="L31" s="83"/>
      <c r="M31" s="84"/>
      <c r="N31" s="84"/>
      <c r="O31" s="85"/>
      <c r="P31" s="2"/>
    </row>
    <row r="32" spans="1:15" ht="12.75">
      <c r="A32" s="86" t="s">
        <v>75</v>
      </c>
      <c r="B32" s="87"/>
      <c r="C32" s="87"/>
      <c r="D32" s="87"/>
      <c r="E32" s="87"/>
      <c r="F32" s="87"/>
      <c r="G32" s="87"/>
      <c r="H32" s="87"/>
      <c r="I32" s="87"/>
      <c r="J32" s="87"/>
      <c r="K32" s="87"/>
      <c r="L32" s="87"/>
      <c r="M32" s="87"/>
      <c r="N32" s="87"/>
      <c r="O32" s="87"/>
    </row>
  </sheetData>
  <sheetProtection selectLockedCells="1" selectUnlockedCells="1"/>
  <mergeCells count="1">
    <mergeCell ref="P3:P6"/>
  </mergeCells>
  <printOptions horizontalCentered="1"/>
  <pageMargins left="0.39375" right="0.39375" top="0.5902777777777778" bottom="0.39375" header="0.5118055555555555" footer="0.5118055555555555"/>
  <pageSetup fitToHeight="0" fitToWidth="1"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sheetPr>
    <tabColor indexed="13"/>
  </sheetPr>
  <dimension ref="B1:P50"/>
  <sheetViews>
    <sheetView workbookViewId="0" topLeftCell="A1">
      <selection activeCell="A1" sqref="A1"/>
    </sheetView>
  </sheetViews>
  <sheetFormatPr defaultColWidth="8" defaultRowHeight="14.25"/>
  <cols>
    <col min="1" max="1" width="4" style="1" customWidth="1"/>
    <col min="2" max="2" width="12.19921875" style="1" customWidth="1"/>
    <col min="3" max="13" width="14.69921875" style="1" customWidth="1"/>
    <col min="14" max="14" width="8.09765625" style="1" customWidth="1"/>
    <col min="15" max="15" width="10" style="1" customWidth="1"/>
    <col min="16" max="16" width="8.09765625" style="1" customWidth="1"/>
    <col min="17" max="16384" width="9" style="1" customWidth="1"/>
  </cols>
  <sheetData>
    <row r="1" spans="3:16" ht="12.75">
      <c r="C1" s="3"/>
      <c r="D1" s="3"/>
      <c r="E1" s="3"/>
      <c r="K1" s="3"/>
      <c r="L1" s="3"/>
      <c r="M1" s="3"/>
      <c r="O1" s="3"/>
      <c r="P1" s="3"/>
    </row>
    <row r="2" spans="2:16" ht="28.5" customHeight="1">
      <c r="B2" s="4" t="s">
        <v>76</v>
      </c>
      <c r="D2" s="3"/>
      <c r="G2" s="5"/>
      <c r="I2" s="6"/>
      <c r="M2" s="7" t="s">
        <v>1</v>
      </c>
      <c r="N2" s="8" t="s">
        <v>2</v>
      </c>
      <c r="O2" s="3"/>
      <c r="P2" s="3"/>
    </row>
    <row r="3" spans="2:16" ht="16.5" customHeight="1">
      <c r="B3" s="9" t="s">
        <v>3</v>
      </c>
      <c r="C3" s="10"/>
      <c r="D3" s="10"/>
      <c r="E3" s="11"/>
      <c r="F3" s="12"/>
      <c r="G3" s="11"/>
      <c r="H3" s="11"/>
      <c r="I3" s="11"/>
      <c r="J3" s="13"/>
      <c r="K3" s="14" t="s">
        <v>4</v>
      </c>
      <c r="L3" s="15"/>
      <c r="M3" s="14" t="s">
        <v>5</v>
      </c>
      <c r="N3" s="88" t="s">
        <v>6</v>
      </c>
      <c r="O3" s="89" t="s">
        <v>7</v>
      </c>
      <c r="P3" s="90" t="s">
        <v>8</v>
      </c>
    </row>
    <row r="4" spans="2:16" ht="16.5" customHeight="1">
      <c r="B4" s="20"/>
      <c r="C4" s="21" t="s">
        <v>9</v>
      </c>
      <c r="D4" s="22" t="s">
        <v>10</v>
      </c>
      <c r="E4" s="21" t="s">
        <v>11</v>
      </c>
      <c r="F4" s="21" t="s">
        <v>77</v>
      </c>
      <c r="G4" s="22" t="s">
        <v>13</v>
      </c>
      <c r="H4" s="22" t="s">
        <v>14</v>
      </c>
      <c r="I4" s="22" t="s">
        <v>15</v>
      </c>
      <c r="J4" s="24" t="s">
        <v>16</v>
      </c>
      <c r="K4" s="25" t="s">
        <v>17</v>
      </c>
      <c r="L4" s="7" t="s">
        <v>18</v>
      </c>
      <c r="M4" s="27" t="s">
        <v>17</v>
      </c>
      <c r="N4" s="25" t="s">
        <v>19</v>
      </c>
      <c r="O4" s="91" t="s">
        <v>19</v>
      </c>
      <c r="P4" s="92" t="s">
        <v>78</v>
      </c>
    </row>
    <row r="5" spans="2:16" ht="16.5" customHeight="1">
      <c r="B5" s="20"/>
      <c r="C5" s="31"/>
      <c r="D5" s="31"/>
      <c r="E5" s="21" t="s">
        <v>21</v>
      </c>
      <c r="F5" s="21" t="s">
        <v>79</v>
      </c>
      <c r="G5" s="33"/>
      <c r="H5" s="33"/>
      <c r="I5" s="22" t="s">
        <v>23</v>
      </c>
      <c r="J5" s="24" t="s">
        <v>24</v>
      </c>
      <c r="K5" s="34"/>
      <c r="L5" s="93" t="s">
        <v>25</v>
      </c>
      <c r="M5" s="36"/>
      <c r="N5" s="94"/>
      <c r="O5" s="95"/>
      <c r="P5" s="96"/>
    </row>
    <row r="6" spans="2:16" ht="16.5" customHeight="1">
      <c r="B6" s="40" t="s">
        <v>80</v>
      </c>
      <c r="C6" s="41"/>
      <c r="D6" s="41"/>
      <c r="E6" s="41"/>
      <c r="F6" s="41"/>
      <c r="G6" s="42"/>
      <c r="H6" s="42"/>
      <c r="I6" s="42"/>
      <c r="J6" s="43"/>
      <c r="K6" s="44"/>
      <c r="L6" s="45" t="s">
        <v>81</v>
      </c>
      <c r="M6" s="46"/>
      <c r="N6" s="97" t="s">
        <v>28</v>
      </c>
      <c r="O6" s="98" t="s">
        <v>28</v>
      </c>
      <c r="P6" s="99"/>
    </row>
    <row r="7" spans="2:16" s="60" customFormat="1" ht="18.75" customHeight="1">
      <c r="B7" s="100" t="s">
        <v>82</v>
      </c>
      <c r="C7" s="101">
        <v>200598157</v>
      </c>
      <c r="D7" s="101">
        <v>196331449</v>
      </c>
      <c r="E7" s="101">
        <v>4266708</v>
      </c>
      <c r="F7" s="101">
        <v>525189</v>
      </c>
      <c r="G7" s="101">
        <v>3741519</v>
      </c>
      <c r="H7" s="101">
        <v>209459</v>
      </c>
      <c r="I7" s="101">
        <v>1127285</v>
      </c>
      <c r="J7" s="102">
        <v>108104990</v>
      </c>
      <c r="K7" s="103">
        <v>22325948</v>
      </c>
      <c r="L7" s="102">
        <v>10440592</v>
      </c>
      <c r="M7" s="103">
        <v>127786740</v>
      </c>
      <c r="N7" s="104">
        <v>3.5</v>
      </c>
      <c r="O7" s="105">
        <v>88.1</v>
      </c>
      <c r="P7" s="106">
        <v>0.95</v>
      </c>
    </row>
    <row r="8" spans="2:16" s="60" customFormat="1" ht="18.75" customHeight="1">
      <c r="B8" s="107" t="s">
        <v>83</v>
      </c>
      <c r="C8" s="108">
        <v>78902639</v>
      </c>
      <c r="D8" s="108">
        <v>74153681</v>
      </c>
      <c r="E8" s="108">
        <v>4748958</v>
      </c>
      <c r="F8" s="108">
        <v>1007299</v>
      </c>
      <c r="G8" s="108">
        <v>3741659</v>
      </c>
      <c r="H8" s="108">
        <v>-171585</v>
      </c>
      <c r="I8" s="108">
        <v>2239590</v>
      </c>
      <c r="J8" s="109">
        <v>40716024</v>
      </c>
      <c r="K8" s="110">
        <v>23477582</v>
      </c>
      <c r="L8" s="108">
        <v>10544916</v>
      </c>
      <c r="M8" s="110">
        <v>24708165</v>
      </c>
      <c r="N8" s="111">
        <v>9.2</v>
      </c>
      <c r="O8" s="112">
        <v>91.1</v>
      </c>
      <c r="P8" s="113">
        <v>1.175</v>
      </c>
    </row>
    <row r="9" spans="2:16" s="60" customFormat="1" ht="18.75" customHeight="1">
      <c r="B9" s="107" t="s">
        <v>84</v>
      </c>
      <c r="C9" s="114">
        <v>66478882</v>
      </c>
      <c r="D9" s="114">
        <v>63655609</v>
      </c>
      <c r="E9" s="114">
        <v>2823273</v>
      </c>
      <c r="F9" s="114">
        <v>55911</v>
      </c>
      <c r="G9" s="114">
        <v>2767362</v>
      </c>
      <c r="H9" s="114">
        <v>-93795</v>
      </c>
      <c r="I9" s="114">
        <v>-91638</v>
      </c>
      <c r="J9" s="115">
        <v>41724458</v>
      </c>
      <c r="K9" s="116">
        <v>43242942</v>
      </c>
      <c r="L9" s="114">
        <v>6104310</v>
      </c>
      <c r="M9" s="116">
        <v>14285458</v>
      </c>
      <c r="N9" s="117">
        <v>6.6</v>
      </c>
      <c r="O9" s="118">
        <v>84.2</v>
      </c>
      <c r="P9" s="119">
        <v>1.522</v>
      </c>
    </row>
    <row r="10" spans="2:16" s="60" customFormat="1" ht="18.75" customHeight="1">
      <c r="B10" s="107" t="s">
        <v>85</v>
      </c>
      <c r="C10" s="114">
        <v>69517944</v>
      </c>
      <c r="D10" s="114">
        <v>67614887</v>
      </c>
      <c r="E10" s="114">
        <v>1903057</v>
      </c>
      <c r="F10" s="114">
        <v>61592</v>
      </c>
      <c r="G10" s="114">
        <v>1841465</v>
      </c>
      <c r="H10" s="114">
        <v>134918</v>
      </c>
      <c r="I10" s="114">
        <v>563301</v>
      </c>
      <c r="J10" s="115">
        <v>38891364</v>
      </c>
      <c r="K10" s="116">
        <v>14611699</v>
      </c>
      <c r="L10" s="114">
        <v>4499823</v>
      </c>
      <c r="M10" s="116">
        <v>39478659</v>
      </c>
      <c r="N10" s="117">
        <v>4.7</v>
      </c>
      <c r="O10" s="118">
        <v>89.4</v>
      </c>
      <c r="P10" s="119">
        <v>1.172</v>
      </c>
    </row>
    <row r="11" spans="2:16" s="60" customFormat="1" ht="18.75" customHeight="1">
      <c r="B11" s="107" t="s">
        <v>86</v>
      </c>
      <c r="C11" s="114">
        <v>51420145</v>
      </c>
      <c r="D11" s="114">
        <v>50493734</v>
      </c>
      <c r="E11" s="114">
        <v>926411</v>
      </c>
      <c r="F11" s="114">
        <v>87420</v>
      </c>
      <c r="G11" s="114">
        <v>838991</v>
      </c>
      <c r="H11" s="114">
        <v>-692479</v>
      </c>
      <c r="I11" s="114">
        <v>-126669</v>
      </c>
      <c r="J11" s="115">
        <v>26593417</v>
      </c>
      <c r="K11" s="116">
        <v>6868087</v>
      </c>
      <c r="L11" s="114">
        <v>3678555</v>
      </c>
      <c r="M11" s="116">
        <v>34075079</v>
      </c>
      <c r="N11" s="117">
        <v>3.2</v>
      </c>
      <c r="O11" s="118">
        <v>99.6</v>
      </c>
      <c r="P11" s="119">
        <v>0.875</v>
      </c>
    </row>
    <row r="12" spans="2:16" s="60" customFormat="1" ht="18.75" customHeight="1">
      <c r="B12" s="107" t="s">
        <v>87</v>
      </c>
      <c r="C12" s="114">
        <v>102394160</v>
      </c>
      <c r="D12" s="114">
        <v>98894609</v>
      </c>
      <c r="E12" s="114">
        <v>3499551</v>
      </c>
      <c r="F12" s="114">
        <v>2279</v>
      </c>
      <c r="G12" s="114">
        <v>3497272</v>
      </c>
      <c r="H12" s="114">
        <v>416707</v>
      </c>
      <c r="I12" s="114">
        <v>-117293</v>
      </c>
      <c r="J12" s="115">
        <v>54787416</v>
      </c>
      <c r="K12" s="116">
        <v>50748197</v>
      </c>
      <c r="L12" s="114">
        <v>8000000</v>
      </c>
      <c r="M12" s="116">
        <v>42279488</v>
      </c>
      <c r="N12" s="117">
        <v>6.4</v>
      </c>
      <c r="O12" s="118">
        <v>83.9</v>
      </c>
      <c r="P12" s="119">
        <v>1.215</v>
      </c>
    </row>
    <row r="13" spans="2:16" s="60" customFormat="1" ht="18.75" customHeight="1">
      <c r="B13" s="107" t="s">
        <v>88</v>
      </c>
      <c r="C13" s="114">
        <v>44767718</v>
      </c>
      <c r="D13" s="114">
        <v>42856013</v>
      </c>
      <c r="E13" s="114">
        <v>1911705</v>
      </c>
      <c r="F13" s="114">
        <v>1400</v>
      </c>
      <c r="G13" s="114">
        <v>1910305</v>
      </c>
      <c r="H13" s="114">
        <v>574759</v>
      </c>
      <c r="I13" s="114">
        <v>1441029</v>
      </c>
      <c r="J13" s="115">
        <v>21521531</v>
      </c>
      <c r="K13" s="116">
        <v>10942856</v>
      </c>
      <c r="L13" s="114">
        <v>4656110</v>
      </c>
      <c r="M13" s="116">
        <v>20288091</v>
      </c>
      <c r="N13" s="117">
        <v>8.9</v>
      </c>
      <c r="O13" s="118">
        <v>90.9</v>
      </c>
      <c r="P13" s="119">
        <v>0.979</v>
      </c>
    </row>
    <row r="14" spans="2:16" s="60" customFormat="1" ht="18.75" customHeight="1">
      <c r="B14" s="107" t="s">
        <v>89</v>
      </c>
      <c r="C14" s="114">
        <v>95256222</v>
      </c>
      <c r="D14" s="114">
        <v>90650376</v>
      </c>
      <c r="E14" s="114">
        <v>4605846</v>
      </c>
      <c r="F14" s="114">
        <v>1121772</v>
      </c>
      <c r="G14" s="114">
        <v>3484074</v>
      </c>
      <c r="H14" s="114">
        <v>-353727</v>
      </c>
      <c r="I14" s="114">
        <v>-2453841</v>
      </c>
      <c r="J14" s="115">
        <v>47043131</v>
      </c>
      <c r="K14" s="116">
        <v>16896364</v>
      </c>
      <c r="L14" s="114">
        <v>3600676</v>
      </c>
      <c r="M14" s="116">
        <v>40580660</v>
      </c>
      <c r="N14" s="117">
        <v>7.4</v>
      </c>
      <c r="O14" s="118">
        <v>95.8</v>
      </c>
      <c r="P14" s="119">
        <v>1.222</v>
      </c>
    </row>
    <row r="15" spans="2:16" s="60" customFormat="1" ht="18.75" customHeight="1">
      <c r="B15" s="107" t="s">
        <v>90</v>
      </c>
      <c r="C15" s="114">
        <v>153406933</v>
      </c>
      <c r="D15" s="114">
        <v>150901331</v>
      </c>
      <c r="E15" s="114">
        <v>2505602</v>
      </c>
      <c r="F15" s="114">
        <v>106757</v>
      </c>
      <c r="G15" s="114">
        <v>2398845</v>
      </c>
      <c r="H15" s="114">
        <v>-2210889</v>
      </c>
      <c r="I15" s="114">
        <v>-2386318</v>
      </c>
      <c r="J15" s="115">
        <v>79400416</v>
      </c>
      <c r="K15" s="116">
        <v>21591901</v>
      </c>
      <c r="L15" s="114">
        <v>9523610</v>
      </c>
      <c r="M15" s="116">
        <v>75485197</v>
      </c>
      <c r="N15" s="117">
        <v>3</v>
      </c>
      <c r="O15" s="118">
        <v>91.3</v>
      </c>
      <c r="P15" s="119">
        <v>0.979</v>
      </c>
    </row>
    <row r="16" spans="2:16" s="60" customFormat="1" ht="18.75" customHeight="1">
      <c r="B16" s="107" t="s">
        <v>91</v>
      </c>
      <c r="C16" s="114">
        <v>47375675</v>
      </c>
      <c r="D16" s="114">
        <v>45561171</v>
      </c>
      <c r="E16" s="114">
        <v>1814504</v>
      </c>
      <c r="F16" s="114">
        <v>0</v>
      </c>
      <c r="G16" s="114">
        <v>1814504</v>
      </c>
      <c r="H16" s="114">
        <v>-650663</v>
      </c>
      <c r="I16" s="114">
        <v>-224505</v>
      </c>
      <c r="J16" s="115">
        <v>22139864</v>
      </c>
      <c r="K16" s="116">
        <v>8308176</v>
      </c>
      <c r="L16" s="114">
        <v>3033872</v>
      </c>
      <c r="M16" s="116">
        <v>21510530</v>
      </c>
      <c r="N16" s="117">
        <v>8.2</v>
      </c>
      <c r="O16" s="118">
        <v>96.4</v>
      </c>
      <c r="P16" s="119">
        <v>1.048</v>
      </c>
    </row>
    <row r="17" spans="2:16" s="60" customFormat="1" ht="18.75" customHeight="1">
      <c r="B17" s="107" t="s">
        <v>92</v>
      </c>
      <c r="C17" s="114">
        <v>66309724</v>
      </c>
      <c r="D17" s="114">
        <v>64314417</v>
      </c>
      <c r="E17" s="114">
        <v>1995307</v>
      </c>
      <c r="F17" s="114">
        <v>8030</v>
      </c>
      <c r="G17" s="114">
        <v>1987277</v>
      </c>
      <c r="H17" s="114">
        <v>440578</v>
      </c>
      <c r="I17" s="114">
        <v>594081</v>
      </c>
      <c r="J17" s="115">
        <v>35242174</v>
      </c>
      <c r="K17" s="116">
        <v>10687458</v>
      </c>
      <c r="L17" s="114">
        <v>3017362</v>
      </c>
      <c r="M17" s="116">
        <v>26449459</v>
      </c>
      <c r="N17" s="117">
        <v>5.6</v>
      </c>
      <c r="O17" s="118">
        <v>92.7</v>
      </c>
      <c r="P17" s="119">
        <v>0.976</v>
      </c>
    </row>
    <row r="18" spans="2:16" s="60" customFormat="1" ht="18.75" customHeight="1">
      <c r="B18" s="107" t="s">
        <v>93</v>
      </c>
      <c r="C18" s="114">
        <v>70562284</v>
      </c>
      <c r="D18" s="114">
        <v>68772773</v>
      </c>
      <c r="E18" s="114">
        <v>1789511</v>
      </c>
      <c r="F18" s="114">
        <v>176556</v>
      </c>
      <c r="G18" s="114">
        <v>1612955</v>
      </c>
      <c r="H18" s="114">
        <v>-1305737</v>
      </c>
      <c r="I18" s="114">
        <v>-1301795</v>
      </c>
      <c r="J18" s="115">
        <v>34388561</v>
      </c>
      <c r="K18" s="116">
        <v>14275088</v>
      </c>
      <c r="L18" s="114">
        <v>4270827</v>
      </c>
      <c r="M18" s="116">
        <v>34446880</v>
      </c>
      <c r="N18" s="117">
        <v>4.7</v>
      </c>
      <c r="O18" s="118">
        <v>97.7</v>
      </c>
      <c r="P18" s="119">
        <v>0.973</v>
      </c>
    </row>
    <row r="19" spans="2:16" s="60" customFormat="1" ht="18.75" customHeight="1">
      <c r="B19" s="107" t="s">
        <v>94</v>
      </c>
      <c r="C19" s="114">
        <v>56003282</v>
      </c>
      <c r="D19" s="114">
        <v>53754570</v>
      </c>
      <c r="E19" s="114">
        <v>2248712</v>
      </c>
      <c r="F19" s="114">
        <v>411511</v>
      </c>
      <c r="G19" s="114">
        <v>1837201</v>
      </c>
      <c r="H19" s="114">
        <v>257628</v>
      </c>
      <c r="I19" s="114">
        <v>-602362</v>
      </c>
      <c r="J19" s="115">
        <v>29046211</v>
      </c>
      <c r="K19" s="116">
        <v>9607249</v>
      </c>
      <c r="L19" s="114">
        <v>4156673</v>
      </c>
      <c r="M19" s="116">
        <v>41012418</v>
      </c>
      <c r="N19" s="117">
        <v>6.3</v>
      </c>
      <c r="O19" s="118">
        <v>93.1</v>
      </c>
      <c r="P19" s="119">
        <v>0.8150000000000001</v>
      </c>
    </row>
    <row r="20" spans="2:16" s="60" customFormat="1" ht="18.75" customHeight="1">
      <c r="B20" s="107" t="s">
        <v>95</v>
      </c>
      <c r="C20" s="114">
        <v>46589221</v>
      </c>
      <c r="D20" s="114">
        <v>45291140</v>
      </c>
      <c r="E20" s="114">
        <v>1298081</v>
      </c>
      <c r="F20" s="114">
        <v>68684</v>
      </c>
      <c r="G20" s="114">
        <v>1229397</v>
      </c>
      <c r="H20" s="114">
        <v>-126301</v>
      </c>
      <c r="I20" s="114">
        <v>-519372</v>
      </c>
      <c r="J20" s="115">
        <v>23570129</v>
      </c>
      <c r="K20" s="116">
        <v>11840706</v>
      </c>
      <c r="L20" s="114">
        <v>4943501</v>
      </c>
      <c r="M20" s="116">
        <v>19384933</v>
      </c>
      <c r="N20" s="117">
        <v>5.2</v>
      </c>
      <c r="O20" s="118">
        <v>96.8</v>
      </c>
      <c r="P20" s="119">
        <v>1.022</v>
      </c>
    </row>
    <row r="21" spans="2:16" s="60" customFormat="1" ht="18.75" customHeight="1">
      <c r="B21" s="107" t="s">
        <v>96</v>
      </c>
      <c r="C21" s="114">
        <v>31626938</v>
      </c>
      <c r="D21" s="114">
        <v>30974634</v>
      </c>
      <c r="E21" s="114">
        <v>652304</v>
      </c>
      <c r="F21" s="114">
        <v>48944</v>
      </c>
      <c r="G21" s="114">
        <v>603360</v>
      </c>
      <c r="H21" s="114">
        <v>58773</v>
      </c>
      <c r="I21" s="114">
        <v>58483</v>
      </c>
      <c r="J21" s="115">
        <v>15359752</v>
      </c>
      <c r="K21" s="116">
        <v>5901954</v>
      </c>
      <c r="L21" s="114">
        <v>2272857</v>
      </c>
      <c r="M21" s="116">
        <v>13601162</v>
      </c>
      <c r="N21" s="117">
        <v>3.9</v>
      </c>
      <c r="O21" s="118">
        <v>96.2</v>
      </c>
      <c r="P21" s="119">
        <v>1.027</v>
      </c>
    </row>
    <row r="22" spans="2:16" s="60" customFormat="1" ht="18.75" customHeight="1">
      <c r="B22" s="107" t="s">
        <v>97</v>
      </c>
      <c r="C22" s="114">
        <v>24950685</v>
      </c>
      <c r="D22" s="114">
        <v>24503727</v>
      </c>
      <c r="E22" s="114">
        <v>446958</v>
      </c>
      <c r="F22" s="114">
        <v>3894</v>
      </c>
      <c r="G22" s="114">
        <v>443064</v>
      </c>
      <c r="H22" s="114">
        <v>-93439</v>
      </c>
      <c r="I22" s="114">
        <v>-315607</v>
      </c>
      <c r="J22" s="115">
        <v>11695951</v>
      </c>
      <c r="K22" s="116">
        <v>8379151</v>
      </c>
      <c r="L22" s="114">
        <v>2495184</v>
      </c>
      <c r="M22" s="116">
        <v>7046765</v>
      </c>
      <c r="N22" s="117">
        <v>3.8</v>
      </c>
      <c r="O22" s="118">
        <v>93.1</v>
      </c>
      <c r="P22" s="119">
        <v>0.78</v>
      </c>
    </row>
    <row r="23" spans="2:16" s="60" customFormat="1" ht="18.75" customHeight="1">
      <c r="B23" s="107" t="s">
        <v>98</v>
      </c>
      <c r="C23" s="114">
        <v>29696799</v>
      </c>
      <c r="D23" s="114">
        <v>28542576</v>
      </c>
      <c r="E23" s="114">
        <v>1154223</v>
      </c>
      <c r="F23" s="114">
        <v>111030</v>
      </c>
      <c r="G23" s="114">
        <v>1043193</v>
      </c>
      <c r="H23" s="114">
        <v>-4460</v>
      </c>
      <c r="I23" s="114">
        <v>77875</v>
      </c>
      <c r="J23" s="115">
        <v>15570542</v>
      </c>
      <c r="K23" s="116">
        <v>4154885</v>
      </c>
      <c r="L23" s="114">
        <v>1866170</v>
      </c>
      <c r="M23" s="116">
        <v>19502833</v>
      </c>
      <c r="N23" s="117">
        <v>6.7</v>
      </c>
      <c r="O23" s="118">
        <v>91.3</v>
      </c>
      <c r="P23" s="119">
        <v>0.886</v>
      </c>
    </row>
    <row r="24" spans="2:16" s="60" customFormat="1" ht="18.75" customHeight="1">
      <c r="B24" s="107" t="s">
        <v>99</v>
      </c>
      <c r="C24" s="114">
        <v>32418382</v>
      </c>
      <c r="D24" s="114">
        <v>30870974</v>
      </c>
      <c r="E24" s="114">
        <v>1547408</v>
      </c>
      <c r="F24" s="114">
        <v>74054</v>
      </c>
      <c r="G24" s="114">
        <v>1473354</v>
      </c>
      <c r="H24" s="114">
        <v>52523</v>
      </c>
      <c r="I24" s="114">
        <v>244248</v>
      </c>
      <c r="J24" s="115">
        <v>16862482</v>
      </c>
      <c r="K24" s="116">
        <v>5047870</v>
      </c>
      <c r="L24" s="114">
        <v>2461958</v>
      </c>
      <c r="M24" s="116">
        <v>20568724</v>
      </c>
      <c r="N24" s="117">
        <v>8.7</v>
      </c>
      <c r="O24" s="118">
        <v>94.4</v>
      </c>
      <c r="P24" s="119">
        <v>0.861</v>
      </c>
    </row>
    <row r="25" spans="2:16" s="60" customFormat="1" ht="18.75" customHeight="1">
      <c r="B25" s="107" t="s">
        <v>100</v>
      </c>
      <c r="C25" s="114">
        <v>31024966</v>
      </c>
      <c r="D25" s="114">
        <v>30173482</v>
      </c>
      <c r="E25" s="114">
        <v>851484</v>
      </c>
      <c r="F25" s="114">
        <v>0</v>
      </c>
      <c r="G25" s="114">
        <v>851484</v>
      </c>
      <c r="H25" s="114">
        <v>-258049</v>
      </c>
      <c r="I25" s="114">
        <v>-99621</v>
      </c>
      <c r="J25" s="115">
        <v>15344606</v>
      </c>
      <c r="K25" s="116">
        <v>4538026</v>
      </c>
      <c r="L25" s="114">
        <v>1503376</v>
      </c>
      <c r="M25" s="116">
        <v>19522249</v>
      </c>
      <c r="N25" s="117">
        <v>5.5</v>
      </c>
      <c r="O25" s="118">
        <v>93.1</v>
      </c>
      <c r="P25" s="119">
        <v>0.6880000000000001</v>
      </c>
    </row>
    <row r="26" spans="2:16" s="60" customFormat="1" ht="18.75" customHeight="1">
      <c r="B26" s="107" t="s">
        <v>101</v>
      </c>
      <c r="C26" s="114">
        <v>43066758</v>
      </c>
      <c r="D26" s="114">
        <v>41059311</v>
      </c>
      <c r="E26" s="114">
        <v>2007447</v>
      </c>
      <c r="F26" s="114">
        <v>169549</v>
      </c>
      <c r="G26" s="114">
        <v>1837898</v>
      </c>
      <c r="H26" s="114">
        <v>1151070</v>
      </c>
      <c r="I26" s="114">
        <v>28560</v>
      </c>
      <c r="J26" s="115">
        <v>22705798</v>
      </c>
      <c r="K26" s="116">
        <v>5799372</v>
      </c>
      <c r="L26" s="114">
        <v>3497222</v>
      </c>
      <c r="M26" s="116">
        <v>24713720</v>
      </c>
      <c r="N26" s="117">
        <v>8.1</v>
      </c>
      <c r="O26" s="118">
        <v>94.5</v>
      </c>
      <c r="P26" s="119">
        <v>0.841</v>
      </c>
    </row>
    <row r="27" spans="2:16" s="60" customFormat="1" ht="18.75" customHeight="1">
      <c r="B27" s="107" t="s">
        <v>102</v>
      </c>
      <c r="C27" s="114">
        <v>28347714</v>
      </c>
      <c r="D27" s="114">
        <v>27520124</v>
      </c>
      <c r="E27" s="114">
        <v>827590</v>
      </c>
      <c r="F27" s="114">
        <v>44430</v>
      </c>
      <c r="G27" s="114">
        <v>783160</v>
      </c>
      <c r="H27" s="114">
        <v>82388</v>
      </c>
      <c r="I27" s="114">
        <v>484821</v>
      </c>
      <c r="J27" s="115">
        <v>13909195</v>
      </c>
      <c r="K27" s="116">
        <v>4722302</v>
      </c>
      <c r="L27" s="114">
        <v>1555170</v>
      </c>
      <c r="M27" s="116">
        <v>14794265</v>
      </c>
      <c r="N27" s="117">
        <v>5.6</v>
      </c>
      <c r="O27" s="118">
        <v>94.6</v>
      </c>
      <c r="P27" s="119">
        <v>0.834</v>
      </c>
    </row>
    <row r="28" spans="2:16" s="60" customFormat="1" ht="18.75" customHeight="1">
      <c r="B28" s="107" t="s">
        <v>103</v>
      </c>
      <c r="C28" s="114">
        <v>54929814</v>
      </c>
      <c r="D28" s="114">
        <v>53584629</v>
      </c>
      <c r="E28" s="114">
        <v>1345185</v>
      </c>
      <c r="F28" s="114">
        <v>323833</v>
      </c>
      <c r="G28" s="114">
        <v>1021352</v>
      </c>
      <c r="H28" s="114">
        <v>-458494</v>
      </c>
      <c r="I28" s="114">
        <v>-17884</v>
      </c>
      <c r="J28" s="115">
        <v>29837676</v>
      </c>
      <c r="K28" s="116">
        <v>19146865</v>
      </c>
      <c r="L28" s="114">
        <v>4003069</v>
      </c>
      <c r="M28" s="116">
        <v>14024838</v>
      </c>
      <c r="N28" s="117">
        <v>3.4</v>
      </c>
      <c r="O28" s="118">
        <v>90.3</v>
      </c>
      <c r="P28" s="119">
        <v>1.1320000000000001</v>
      </c>
    </row>
    <row r="29" spans="2:16" s="60" customFormat="1" ht="18.75" customHeight="1">
      <c r="B29" s="107" t="s">
        <v>104</v>
      </c>
      <c r="C29" s="114">
        <v>34626957</v>
      </c>
      <c r="D29" s="114">
        <v>33680890</v>
      </c>
      <c r="E29" s="114">
        <v>946067</v>
      </c>
      <c r="F29" s="114">
        <v>147056</v>
      </c>
      <c r="G29" s="114">
        <v>799011</v>
      </c>
      <c r="H29" s="114">
        <v>63448</v>
      </c>
      <c r="I29" s="114">
        <v>167316</v>
      </c>
      <c r="J29" s="115">
        <v>17540966</v>
      </c>
      <c r="K29" s="116">
        <v>5263906</v>
      </c>
      <c r="L29" s="114">
        <v>2739277</v>
      </c>
      <c r="M29" s="116">
        <v>24123210</v>
      </c>
      <c r="N29" s="117">
        <v>4.6</v>
      </c>
      <c r="O29" s="118">
        <v>89.1</v>
      </c>
      <c r="P29" s="119">
        <v>0.9570000000000001</v>
      </c>
    </row>
    <row r="30" spans="2:16" s="60" customFormat="1" ht="18.75" customHeight="1">
      <c r="B30" s="107" t="s">
        <v>105</v>
      </c>
      <c r="C30" s="114">
        <v>23468538</v>
      </c>
      <c r="D30" s="114">
        <v>22897901</v>
      </c>
      <c r="E30" s="114">
        <v>570637</v>
      </c>
      <c r="F30" s="114">
        <v>1800</v>
      </c>
      <c r="G30" s="114">
        <v>568837</v>
      </c>
      <c r="H30" s="114">
        <v>-31934</v>
      </c>
      <c r="I30" s="114">
        <v>340549</v>
      </c>
      <c r="J30" s="115">
        <v>11177768</v>
      </c>
      <c r="K30" s="116">
        <v>2737933</v>
      </c>
      <c r="L30" s="114">
        <v>1263807</v>
      </c>
      <c r="M30" s="116">
        <v>10445470</v>
      </c>
      <c r="N30" s="117">
        <v>5.1</v>
      </c>
      <c r="O30" s="118">
        <v>100.7</v>
      </c>
      <c r="P30" s="119">
        <v>0.999</v>
      </c>
    </row>
    <row r="31" spans="2:16" s="60" customFormat="1" ht="18.75" customHeight="1">
      <c r="B31" s="107" t="s">
        <v>106</v>
      </c>
      <c r="C31" s="114">
        <v>29524954</v>
      </c>
      <c r="D31" s="114">
        <v>29201916</v>
      </c>
      <c r="E31" s="114">
        <v>323038</v>
      </c>
      <c r="F31" s="114">
        <v>6270</v>
      </c>
      <c r="G31" s="114">
        <v>316768</v>
      </c>
      <c r="H31" s="114">
        <v>-305100</v>
      </c>
      <c r="I31" s="114">
        <v>-221776</v>
      </c>
      <c r="J31" s="115">
        <v>16550743</v>
      </c>
      <c r="K31" s="116">
        <v>3195356</v>
      </c>
      <c r="L31" s="114">
        <v>1674663</v>
      </c>
      <c r="M31" s="116">
        <v>25257288</v>
      </c>
      <c r="N31" s="117">
        <v>1.9</v>
      </c>
      <c r="O31" s="118">
        <v>98.6</v>
      </c>
      <c r="P31" s="119">
        <v>0.737</v>
      </c>
    </row>
    <row r="32" spans="2:16" s="60" customFormat="1" ht="18.75" customHeight="1">
      <c r="B32" s="120" t="s">
        <v>107</v>
      </c>
      <c r="C32" s="114">
        <v>75743341</v>
      </c>
      <c r="D32" s="114">
        <v>74451164</v>
      </c>
      <c r="E32" s="114">
        <v>1292177</v>
      </c>
      <c r="F32" s="114">
        <v>19534</v>
      </c>
      <c r="G32" s="114">
        <v>1272643</v>
      </c>
      <c r="H32" s="114">
        <v>-265334</v>
      </c>
      <c r="I32" s="114">
        <v>-264725</v>
      </c>
      <c r="J32" s="115">
        <v>38995248</v>
      </c>
      <c r="K32" s="116">
        <v>7068348</v>
      </c>
      <c r="L32" s="114">
        <v>3008378</v>
      </c>
      <c r="M32" s="116">
        <v>56429231</v>
      </c>
      <c r="N32" s="117">
        <v>3.3</v>
      </c>
      <c r="O32" s="118">
        <v>95.3</v>
      </c>
      <c r="P32" s="119">
        <v>0.907</v>
      </c>
    </row>
    <row r="33" spans="2:16" s="60" customFormat="1" ht="18.75" customHeight="1">
      <c r="B33" s="120" t="s">
        <v>108</v>
      </c>
      <c r="C33" s="114">
        <v>15612563</v>
      </c>
      <c r="D33" s="114">
        <v>15329194</v>
      </c>
      <c r="E33" s="114">
        <v>283369</v>
      </c>
      <c r="F33" s="114">
        <v>96128</v>
      </c>
      <c r="G33" s="114">
        <v>187241</v>
      </c>
      <c r="H33" s="114">
        <v>-231485</v>
      </c>
      <c r="I33" s="114">
        <v>-444135</v>
      </c>
      <c r="J33" s="115">
        <v>6890269</v>
      </c>
      <c r="K33" s="116">
        <v>6857830</v>
      </c>
      <c r="L33" s="114">
        <v>1991600</v>
      </c>
      <c r="M33" s="116">
        <v>6814359</v>
      </c>
      <c r="N33" s="117">
        <v>2.7</v>
      </c>
      <c r="O33" s="118">
        <v>90.2</v>
      </c>
      <c r="P33" s="119">
        <v>1.031</v>
      </c>
    </row>
    <row r="34" spans="2:16" s="60" customFormat="1" ht="18.75" customHeight="1">
      <c r="B34" s="120" t="s">
        <v>109</v>
      </c>
      <c r="C34" s="114">
        <v>8950906</v>
      </c>
      <c r="D34" s="114">
        <v>8717506</v>
      </c>
      <c r="E34" s="114">
        <v>233400</v>
      </c>
      <c r="F34" s="114">
        <v>0</v>
      </c>
      <c r="G34" s="114">
        <v>233400</v>
      </c>
      <c r="H34" s="114">
        <v>-158391</v>
      </c>
      <c r="I34" s="114">
        <v>24770</v>
      </c>
      <c r="J34" s="115">
        <v>4242261</v>
      </c>
      <c r="K34" s="116">
        <v>2070899</v>
      </c>
      <c r="L34" s="114">
        <v>1483819</v>
      </c>
      <c r="M34" s="116">
        <v>5879066</v>
      </c>
      <c r="N34" s="117">
        <v>5.5</v>
      </c>
      <c r="O34" s="118">
        <v>109.7</v>
      </c>
      <c r="P34" s="119">
        <v>0.704</v>
      </c>
    </row>
    <row r="35" spans="2:16" s="60" customFormat="1" ht="18.75" customHeight="1">
      <c r="B35" s="120" t="s">
        <v>110</v>
      </c>
      <c r="C35" s="114">
        <v>3609088</v>
      </c>
      <c r="D35" s="114">
        <v>3493391</v>
      </c>
      <c r="E35" s="114">
        <v>115697</v>
      </c>
      <c r="F35" s="114">
        <v>0</v>
      </c>
      <c r="G35" s="114">
        <v>115697</v>
      </c>
      <c r="H35" s="114">
        <v>-30316</v>
      </c>
      <c r="I35" s="114">
        <v>-128845</v>
      </c>
      <c r="J35" s="115">
        <v>1404952</v>
      </c>
      <c r="K35" s="116">
        <v>5178824</v>
      </c>
      <c r="L35" s="114">
        <v>2511409</v>
      </c>
      <c r="M35" s="116">
        <v>1036122</v>
      </c>
      <c r="N35" s="117">
        <v>8.2</v>
      </c>
      <c r="O35" s="118">
        <v>81.6</v>
      </c>
      <c r="P35" s="119">
        <v>0.162</v>
      </c>
    </row>
    <row r="36" spans="2:16" s="60" customFormat="1" ht="18.75" customHeight="1">
      <c r="B36" s="107" t="s">
        <v>111</v>
      </c>
      <c r="C36" s="121">
        <v>6558674</v>
      </c>
      <c r="D36" s="121">
        <v>6396582</v>
      </c>
      <c r="E36" s="121">
        <v>162092</v>
      </c>
      <c r="F36" s="121">
        <v>0</v>
      </c>
      <c r="G36" s="121">
        <v>162092</v>
      </c>
      <c r="H36" s="121">
        <v>-18544</v>
      </c>
      <c r="I36" s="121">
        <v>73466</v>
      </c>
      <c r="J36" s="122">
        <v>2550058</v>
      </c>
      <c r="K36" s="123">
        <v>4410551</v>
      </c>
      <c r="L36" s="121">
        <v>1414892</v>
      </c>
      <c r="M36" s="123">
        <v>2182075</v>
      </c>
      <c r="N36" s="124">
        <v>6.4</v>
      </c>
      <c r="O36" s="125">
        <v>76.9</v>
      </c>
      <c r="P36" s="126">
        <v>0.304</v>
      </c>
    </row>
    <row r="37" spans="2:16" s="60" customFormat="1" ht="18.75" customHeight="1">
      <c r="B37" s="127" t="s">
        <v>112</v>
      </c>
      <c r="C37" s="128">
        <v>8679392</v>
      </c>
      <c r="D37" s="128">
        <v>8404677</v>
      </c>
      <c r="E37" s="128">
        <v>274715</v>
      </c>
      <c r="F37" s="128">
        <v>51463</v>
      </c>
      <c r="G37" s="128">
        <v>223252</v>
      </c>
      <c r="H37" s="128">
        <v>189924</v>
      </c>
      <c r="I37" s="128">
        <v>-23018</v>
      </c>
      <c r="J37" s="129">
        <v>3282339</v>
      </c>
      <c r="K37" s="130">
        <v>1953435</v>
      </c>
      <c r="L37" s="128">
        <v>365228</v>
      </c>
      <c r="M37" s="130">
        <v>9541163</v>
      </c>
      <c r="N37" s="131">
        <v>6.8</v>
      </c>
      <c r="O37" s="132">
        <v>97.2</v>
      </c>
      <c r="P37" s="133">
        <v>0.342</v>
      </c>
    </row>
    <row r="38" spans="2:16" s="60" customFormat="1" ht="18.75" customHeight="1">
      <c r="B38" s="120" t="s">
        <v>113</v>
      </c>
      <c r="C38" s="114">
        <v>1673071</v>
      </c>
      <c r="D38" s="114">
        <v>1613061</v>
      </c>
      <c r="E38" s="114">
        <v>60010</v>
      </c>
      <c r="F38" s="114">
        <v>0</v>
      </c>
      <c r="G38" s="114">
        <v>60010</v>
      </c>
      <c r="H38" s="114">
        <v>29695</v>
      </c>
      <c r="I38" s="114">
        <v>111984</v>
      </c>
      <c r="J38" s="115">
        <v>339925</v>
      </c>
      <c r="K38" s="116">
        <v>925541</v>
      </c>
      <c r="L38" s="114">
        <v>750693</v>
      </c>
      <c r="M38" s="116">
        <v>522144</v>
      </c>
      <c r="N38" s="117">
        <v>17.7</v>
      </c>
      <c r="O38" s="118">
        <v>76.9</v>
      </c>
      <c r="P38" s="119">
        <v>0.14200000000000002</v>
      </c>
    </row>
    <row r="39" spans="2:16" s="60" customFormat="1" ht="18.75" customHeight="1">
      <c r="B39" s="120" t="s">
        <v>114</v>
      </c>
      <c r="C39" s="114">
        <v>4611052</v>
      </c>
      <c r="D39" s="114">
        <v>4473632</v>
      </c>
      <c r="E39" s="114">
        <v>137420</v>
      </c>
      <c r="F39" s="114">
        <v>0</v>
      </c>
      <c r="G39" s="114">
        <v>137420</v>
      </c>
      <c r="H39" s="114">
        <v>-76325</v>
      </c>
      <c r="I39" s="114">
        <v>-164173</v>
      </c>
      <c r="J39" s="115">
        <v>1684128</v>
      </c>
      <c r="K39" s="116">
        <v>2344117</v>
      </c>
      <c r="L39" s="114">
        <v>419959</v>
      </c>
      <c r="M39" s="116">
        <v>2786108</v>
      </c>
      <c r="N39" s="117">
        <v>8.2</v>
      </c>
      <c r="O39" s="118">
        <v>86.8</v>
      </c>
      <c r="P39" s="119">
        <v>0.216</v>
      </c>
    </row>
    <row r="40" spans="2:16" s="60" customFormat="1" ht="18.75" customHeight="1">
      <c r="B40" s="120" t="s">
        <v>115</v>
      </c>
      <c r="C40" s="114">
        <v>2605691</v>
      </c>
      <c r="D40" s="114">
        <v>2543219</v>
      </c>
      <c r="E40" s="114">
        <v>62472</v>
      </c>
      <c r="F40" s="114">
        <v>0</v>
      </c>
      <c r="G40" s="114">
        <v>62472</v>
      </c>
      <c r="H40" s="114">
        <v>-16232</v>
      </c>
      <c r="I40" s="114">
        <v>-1982</v>
      </c>
      <c r="J40" s="115">
        <v>1092106</v>
      </c>
      <c r="K40" s="116">
        <v>1191968</v>
      </c>
      <c r="L40" s="114">
        <v>565600</v>
      </c>
      <c r="M40" s="116">
        <v>1183384</v>
      </c>
      <c r="N40" s="117">
        <v>5.7</v>
      </c>
      <c r="O40" s="118">
        <v>82.2</v>
      </c>
      <c r="P40" s="119">
        <v>0.23</v>
      </c>
    </row>
    <row r="41" spans="2:16" s="60" customFormat="1" ht="18.75" customHeight="1">
      <c r="B41" s="120" t="s">
        <v>116</v>
      </c>
      <c r="C41" s="114">
        <v>4655900</v>
      </c>
      <c r="D41" s="114">
        <v>4525271</v>
      </c>
      <c r="E41" s="114">
        <v>130629</v>
      </c>
      <c r="F41" s="114">
        <v>533</v>
      </c>
      <c r="G41" s="114">
        <v>130096</v>
      </c>
      <c r="H41" s="114">
        <v>-18735</v>
      </c>
      <c r="I41" s="114">
        <v>-18555</v>
      </c>
      <c r="J41" s="115">
        <v>1585568</v>
      </c>
      <c r="K41" s="116">
        <v>2384778</v>
      </c>
      <c r="L41" s="114">
        <v>423926</v>
      </c>
      <c r="M41" s="116">
        <v>3080981</v>
      </c>
      <c r="N41" s="117">
        <v>8.2</v>
      </c>
      <c r="O41" s="118">
        <v>86</v>
      </c>
      <c r="P41" s="119">
        <v>0.24</v>
      </c>
    </row>
    <row r="42" spans="2:16" s="60" customFormat="1" ht="18.75" customHeight="1">
      <c r="B42" s="120" t="s">
        <v>117</v>
      </c>
      <c r="C42" s="114">
        <v>1615576</v>
      </c>
      <c r="D42" s="114">
        <v>1569382</v>
      </c>
      <c r="E42" s="114">
        <v>46194</v>
      </c>
      <c r="F42" s="114">
        <v>7196</v>
      </c>
      <c r="G42" s="114">
        <v>38998</v>
      </c>
      <c r="H42" s="114">
        <v>3808</v>
      </c>
      <c r="I42" s="114">
        <v>159704</v>
      </c>
      <c r="J42" s="115">
        <v>360114</v>
      </c>
      <c r="K42" s="116">
        <v>2253048</v>
      </c>
      <c r="L42" s="114">
        <v>1179439</v>
      </c>
      <c r="M42" s="116">
        <v>707845</v>
      </c>
      <c r="N42" s="117">
        <v>10.8</v>
      </c>
      <c r="O42" s="118">
        <v>71</v>
      </c>
      <c r="P42" s="119">
        <v>0.124</v>
      </c>
    </row>
    <row r="43" spans="2:16" s="60" customFormat="1" ht="18.75" customHeight="1">
      <c r="B43" s="120" t="s">
        <v>118</v>
      </c>
      <c r="C43" s="114">
        <v>7473946</v>
      </c>
      <c r="D43" s="114">
        <v>7343434</v>
      </c>
      <c r="E43" s="114">
        <v>130512</v>
      </c>
      <c r="F43" s="114">
        <v>25238</v>
      </c>
      <c r="G43" s="114">
        <v>105274</v>
      </c>
      <c r="H43" s="114">
        <v>-2843</v>
      </c>
      <c r="I43" s="114">
        <v>101157</v>
      </c>
      <c r="J43" s="115">
        <v>3556166</v>
      </c>
      <c r="K43" s="116">
        <v>3372050</v>
      </c>
      <c r="L43" s="114">
        <v>1304000</v>
      </c>
      <c r="M43" s="116">
        <v>6822030</v>
      </c>
      <c r="N43" s="117">
        <v>3</v>
      </c>
      <c r="O43" s="118">
        <v>87.2</v>
      </c>
      <c r="P43" s="119">
        <v>0.304</v>
      </c>
    </row>
    <row r="44" spans="2:16" s="60" customFormat="1" ht="18.75" customHeight="1">
      <c r="B44" s="120" t="s">
        <v>119</v>
      </c>
      <c r="C44" s="114">
        <v>1070241</v>
      </c>
      <c r="D44" s="114">
        <v>764695</v>
      </c>
      <c r="E44" s="114">
        <v>305546</v>
      </c>
      <c r="F44" s="114">
        <v>54944</v>
      </c>
      <c r="G44" s="114">
        <v>250602</v>
      </c>
      <c r="H44" s="114">
        <v>56355</v>
      </c>
      <c r="I44" s="114">
        <v>56431</v>
      </c>
      <c r="J44" s="115">
        <v>240113</v>
      </c>
      <c r="K44" s="116">
        <v>1377374</v>
      </c>
      <c r="L44" s="114">
        <v>817227</v>
      </c>
      <c r="M44" s="134">
        <v>125067</v>
      </c>
      <c r="N44" s="117">
        <v>104.4</v>
      </c>
      <c r="O44" s="118">
        <v>88.2</v>
      </c>
      <c r="P44" s="119">
        <v>0.148</v>
      </c>
    </row>
    <row r="45" spans="2:16" s="60" customFormat="1" ht="18.75" customHeight="1">
      <c r="B45" s="120" t="s">
        <v>120</v>
      </c>
      <c r="C45" s="114">
        <v>4700453</v>
      </c>
      <c r="D45" s="114">
        <v>4478422</v>
      </c>
      <c r="E45" s="114">
        <v>222031</v>
      </c>
      <c r="F45" s="114">
        <v>0</v>
      </c>
      <c r="G45" s="114">
        <v>222031</v>
      </c>
      <c r="H45" s="114">
        <v>52786</v>
      </c>
      <c r="I45" s="114">
        <v>53364</v>
      </c>
      <c r="J45" s="115">
        <v>1925571</v>
      </c>
      <c r="K45" s="116">
        <v>2394035</v>
      </c>
      <c r="L45" s="114">
        <v>918373</v>
      </c>
      <c r="M45" s="134">
        <v>2236698</v>
      </c>
      <c r="N45" s="117">
        <v>11.5</v>
      </c>
      <c r="O45" s="118">
        <v>84.6</v>
      </c>
      <c r="P45" s="119">
        <v>0.256</v>
      </c>
    </row>
    <row r="46" spans="2:16" s="60" customFormat="1" ht="18.75" customHeight="1">
      <c r="B46" s="73" t="s">
        <v>121</v>
      </c>
      <c r="C46" s="135">
        <v>1589008832</v>
      </c>
      <c r="D46" s="135">
        <v>1540707088</v>
      </c>
      <c r="E46" s="135">
        <v>48301744</v>
      </c>
      <c r="F46" s="135">
        <v>4584794</v>
      </c>
      <c r="G46" s="135">
        <v>43716950</v>
      </c>
      <c r="H46" s="135">
        <v>-3579735</v>
      </c>
      <c r="I46" s="135">
        <v>-1376268</v>
      </c>
      <c r="J46" s="135">
        <v>828720413</v>
      </c>
      <c r="K46" s="136">
        <v>341380221</v>
      </c>
      <c r="L46" s="135">
        <v>108811958</v>
      </c>
      <c r="M46" s="137">
        <v>811801512</v>
      </c>
      <c r="N46" s="138">
        <v>5.3</v>
      </c>
      <c r="O46" s="139">
        <v>91.9</v>
      </c>
      <c r="P46" s="140">
        <v>1.009</v>
      </c>
    </row>
    <row r="47" spans="2:16" s="60" customFormat="1" ht="18.75" customHeight="1">
      <c r="B47" s="73" t="s">
        <v>122</v>
      </c>
      <c r="C47" s="135">
        <v>34731231</v>
      </c>
      <c r="D47" s="135">
        <v>33936673</v>
      </c>
      <c r="E47" s="135">
        <v>794558</v>
      </c>
      <c r="F47" s="135">
        <v>96128</v>
      </c>
      <c r="G47" s="135">
        <v>698430</v>
      </c>
      <c r="H47" s="135">
        <v>-438736</v>
      </c>
      <c r="I47" s="135">
        <v>-474744</v>
      </c>
      <c r="J47" s="135">
        <v>15087540</v>
      </c>
      <c r="K47" s="136">
        <v>18518104</v>
      </c>
      <c r="L47" s="135">
        <v>7401720</v>
      </c>
      <c r="M47" s="137">
        <v>15911622</v>
      </c>
      <c r="N47" s="138">
        <v>4.6</v>
      </c>
      <c r="O47" s="139">
        <v>92.6</v>
      </c>
      <c r="P47" s="140">
        <v>0.714</v>
      </c>
    </row>
    <row r="48" spans="2:16" s="60" customFormat="1" ht="18.75" customHeight="1">
      <c r="B48" s="73" t="s">
        <v>123</v>
      </c>
      <c r="C48" s="135">
        <v>37085322</v>
      </c>
      <c r="D48" s="135">
        <v>35715793</v>
      </c>
      <c r="E48" s="135">
        <v>1369529</v>
      </c>
      <c r="F48" s="135">
        <v>139374</v>
      </c>
      <c r="G48" s="135">
        <v>1230155</v>
      </c>
      <c r="H48" s="135">
        <v>218433</v>
      </c>
      <c r="I48" s="135">
        <v>274912</v>
      </c>
      <c r="J48" s="135">
        <v>14066030</v>
      </c>
      <c r="K48" s="136">
        <v>18196346</v>
      </c>
      <c r="L48" s="135">
        <v>6744445</v>
      </c>
      <c r="M48" s="137">
        <v>27005420</v>
      </c>
      <c r="N48" s="138">
        <v>8.7</v>
      </c>
      <c r="O48" s="139">
        <v>87.9</v>
      </c>
      <c r="P48" s="140">
        <v>0.27</v>
      </c>
    </row>
    <row r="49" spans="2:16" s="60" customFormat="1" ht="18.75" customHeight="1">
      <c r="B49" s="73" t="s">
        <v>124</v>
      </c>
      <c r="C49" s="135">
        <v>71816553</v>
      </c>
      <c r="D49" s="135">
        <v>69652466</v>
      </c>
      <c r="E49" s="135">
        <v>2164087</v>
      </c>
      <c r="F49" s="135">
        <v>235502</v>
      </c>
      <c r="G49" s="135">
        <v>1928585</v>
      </c>
      <c r="H49" s="135">
        <v>-220303</v>
      </c>
      <c r="I49" s="135">
        <v>-199832</v>
      </c>
      <c r="J49" s="135">
        <v>29153570</v>
      </c>
      <c r="K49" s="136">
        <v>36714450</v>
      </c>
      <c r="L49" s="135">
        <v>14146165</v>
      </c>
      <c r="M49" s="137">
        <v>42917042</v>
      </c>
      <c r="N49" s="138">
        <v>6.6</v>
      </c>
      <c r="O49" s="139">
        <v>90.4</v>
      </c>
      <c r="P49" s="140">
        <v>0.487</v>
      </c>
    </row>
    <row r="50" spans="2:16" s="60" customFormat="1" ht="18.75" customHeight="1">
      <c r="B50" s="141" t="s">
        <v>125</v>
      </c>
      <c r="C50" s="142">
        <v>1660825385</v>
      </c>
      <c r="D50" s="142">
        <v>1610359554</v>
      </c>
      <c r="E50" s="142">
        <v>50465831</v>
      </c>
      <c r="F50" s="142">
        <v>4820296</v>
      </c>
      <c r="G50" s="142">
        <v>45645535</v>
      </c>
      <c r="H50" s="142">
        <v>-3800038</v>
      </c>
      <c r="I50" s="142">
        <v>-1576100</v>
      </c>
      <c r="J50" s="142">
        <v>857873983</v>
      </c>
      <c r="K50" s="143">
        <v>378094671</v>
      </c>
      <c r="L50" s="142">
        <v>122958123</v>
      </c>
      <c r="M50" s="144">
        <v>854718554</v>
      </c>
      <c r="N50" s="145">
        <v>5.3</v>
      </c>
      <c r="O50" s="146">
        <v>91.8</v>
      </c>
      <c r="P50" s="147">
        <v>0.988</v>
      </c>
    </row>
  </sheetData>
  <sheetProtection selectLockedCells="1" selectUnlockedCells="1"/>
  <printOptions horizontalCentered="1"/>
  <pageMargins left="0.39375" right="0.43333333333333335" top="0.4597222222222222" bottom="0.39375" header="0.5118055555555555" footer="0.5118055555555555"/>
  <pageSetup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田口　和也</dc:creator>
  <cp:keywords/>
  <dc:description/>
  <cp:lastModifiedBy>東京都</cp:lastModifiedBy>
  <cp:lastPrinted>2018-01-09T01:23:23Z</cp:lastPrinted>
  <dcterms:created xsi:type="dcterms:W3CDTF">1998-07-27T11:55:58Z</dcterms:created>
  <dcterms:modified xsi:type="dcterms:W3CDTF">2020-01-14T04:30:22Z</dcterms:modified>
  <cp:category/>
  <cp:version/>
  <cp:contentType/>
  <cp:contentStatus/>
</cp:coreProperties>
</file>