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特別区" sheetId="1" r:id="rId1"/>
    <sheet name="市町村" sheetId="2" r:id="rId2"/>
  </sheets>
  <definedNames/>
  <calcPr fullCalcOnLoad="1"/>
</workbook>
</file>

<file path=xl/sharedStrings.xml><?xml version="1.0" encoding="utf-8"?>
<sst xmlns="http://schemas.openxmlformats.org/spreadsheetml/2006/main" count="203" uniqueCount="159">
  <si>
    <r>
      <rPr>
        <b/>
        <sz val="14"/>
        <rFont val="DejaVu Sans"/>
        <family val="2"/>
      </rPr>
      <t>平成</t>
    </r>
    <r>
      <rPr>
        <b/>
        <sz val="14"/>
        <rFont val="ＭＳ Ｐゴシック"/>
        <family val="3"/>
      </rPr>
      <t>30</t>
    </r>
    <r>
      <rPr>
        <b/>
        <sz val="14"/>
        <rFont val="DejaVu Sans"/>
        <family val="2"/>
      </rPr>
      <t>年度東京都特別区普通会計決算：歳出（目的別）内訳</t>
    </r>
  </si>
  <si>
    <r>
      <rPr>
        <sz val="10.5"/>
        <rFont val="ＭＳ Ｐゴシック"/>
        <family val="3"/>
      </rPr>
      <t>(</t>
    </r>
    <r>
      <rPr>
        <sz val="10.5"/>
        <rFont val="DejaVu Sans"/>
        <family val="2"/>
      </rPr>
      <t>単位：千円）</t>
    </r>
  </si>
  <si>
    <t>　　
　　　　　　区分
　団体名　　　　　　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</si>
  <si>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</si>
  <si>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</si>
  <si>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</si>
  <si>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</si>
  <si>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</si>
  <si>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</si>
  <si>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</si>
  <si>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</si>
  <si>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</si>
  <si>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</si>
  <si>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</si>
  <si>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12</t>
  </si>
  <si>
    <t>13</t>
  </si>
  <si>
    <t>議会費</t>
  </si>
  <si>
    <t>総務費</t>
  </si>
  <si>
    <t>民生費</t>
  </si>
  <si>
    <t>衛生費</t>
  </si>
  <si>
    <t>労働費</t>
  </si>
  <si>
    <t>農林水</t>
  </si>
  <si>
    <t>商工費</t>
  </si>
  <si>
    <t>土木費</t>
  </si>
  <si>
    <t>消防費</t>
  </si>
  <si>
    <t>教育費</t>
  </si>
  <si>
    <t>災害復旧費</t>
  </si>
  <si>
    <t>公債費</t>
  </si>
  <si>
    <t>諸支出金</t>
  </si>
  <si>
    <t>歳出</t>
  </si>
  <si>
    <t xml:space="preserve"> </t>
  </si>
  <si>
    <t>産業費</t>
  </si>
  <si>
    <t>合計</t>
  </si>
  <si>
    <t>千代田</t>
  </si>
  <si>
    <t>千</t>
  </si>
  <si>
    <t>中央</t>
  </si>
  <si>
    <t>中</t>
  </si>
  <si>
    <t xml:space="preserve">港 </t>
  </si>
  <si>
    <t>港</t>
  </si>
  <si>
    <t>新宿</t>
  </si>
  <si>
    <t>新</t>
  </si>
  <si>
    <t>文京</t>
  </si>
  <si>
    <t>文</t>
  </si>
  <si>
    <t>台東</t>
  </si>
  <si>
    <t>台</t>
  </si>
  <si>
    <t>墨田</t>
  </si>
  <si>
    <t>墨</t>
  </si>
  <si>
    <t>江東</t>
  </si>
  <si>
    <t>江</t>
  </si>
  <si>
    <t>品川</t>
  </si>
  <si>
    <t>品</t>
  </si>
  <si>
    <t>目黒</t>
  </si>
  <si>
    <t>目</t>
  </si>
  <si>
    <t>大田</t>
  </si>
  <si>
    <t>大</t>
  </si>
  <si>
    <t>世田谷</t>
  </si>
  <si>
    <t>世</t>
  </si>
  <si>
    <t>渋谷</t>
  </si>
  <si>
    <t>渋</t>
  </si>
  <si>
    <t>中野</t>
  </si>
  <si>
    <t>杉並</t>
  </si>
  <si>
    <t>杉</t>
  </si>
  <si>
    <t>豊島</t>
  </si>
  <si>
    <t>豊</t>
  </si>
  <si>
    <t xml:space="preserve">北 </t>
  </si>
  <si>
    <t>北</t>
  </si>
  <si>
    <t>荒川</t>
  </si>
  <si>
    <t>荒</t>
  </si>
  <si>
    <t>板橋</t>
  </si>
  <si>
    <t>板</t>
  </si>
  <si>
    <t>練馬</t>
  </si>
  <si>
    <t>練</t>
  </si>
  <si>
    <t>足立</t>
  </si>
  <si>
    <t>足</t>
  </si>
  <si>
    <t>葛飾</t>
  </si>
  <si>
    <t>葛</t>
  </si>
  <si>
    <t>江戸川</t>
  </si>
  <si>
    <t>特別区計</t>
  </si>
  <si>
    <t>計</t>
  </si>
  <si>
    <r>
      <rPr>
        <b/>
        <sz val="14"/>
        <rFont val="DejaVu Sans"/>
        <family val="2"/>
      </rPr>
      <t>平成</t>
    </r>
    <r>
      <rPr>
        <b/>
        <sz val="14"/>
        <rFont val="ＭＳ Ｐゴシック"/>
        <family val="3"/>
      </rPr>
      <t>30</t>
    </r>
    <r>
      <rPr>
        <b/>
        <sz val="14"/>
        <rFont val="DejaVu Sans"/>
        <family val="2"/>
      </rPr>
      <t>年度東京都市町村普通会計決算：歳出（目的別）内訳</t>
    </r>
  </si>
  <si>
    <t>区分</t>
  </si>
  <si>
    <t>八王子市</t>
  </si>
  <si>
    <t>八</t>
  </si>
  <si>
    <t>立川市</t>
  </si>
  <si>
    <t>立</t>
  </si>
  <si>
    <t>武蔵野市</t>
  </si>
  <si>
    <t>武</t>
  </si>
  <si>
    <t>三鷹市</t>
  </si>
  <si>
    <t>三</t>
  </si>
  <si>
    <t>青梅市</t>
  </si>
  <si>
    <t>青</t>
  </si>
  <si>
    <t>府中市</t>
  </si>
  <si>
    <t>府</t>
  </si>
  <si>
    <t>昭島市</t>
  </si>
  <si>
    <t>昭</t>
  </si>
  <si>
    <t>調布市</t>
  </si>
  <si>
    <t>調</t>
  </si>
  <si>
    <t>町田市</t>
  </si>
  <si>
    <t>町</t>
  </si>
  <si>
    <t>小金井市</t>
  </si>
  <si>
    <t>金</t>
  </si>
  <si>
    <t>小平市</t>
  </si>
  <si>
    <t>平</t>
  </si>
  <si>
    <t>日野市</t>
  </si>
  <si>
    <t>日</t>
  </si>
  <si>
    <t>東村山市</t>
  </si>
  <si>
    <t>東</t>
  </si>
  <si>
    <t>国分寺市</t>
  </si>
  <si>
    <t>分</t>
  </si>
  <si>
    <t>国立市</t>
  </si>
  <si>
    <t>国</t>
  </si>
  <si>
    <t>福生市</t>
  </si>
  <si>
    <t>福</t>
  </si>
  <si>
    <t>狛江市</t>
  </si>
  <si>
    <t>狛</t>
  </si>
  <si>
    <t>東大和市</t>
  </si>
  <si>
    <t>清瀬市</t>
  </si>
  <si>
    <t>清</t>
  </si>
  <si>
    <t>東久留米市</t>
  </si>
  <si>
    <t>久</t>
  </si>
  <si>
    <t>武蔵村山市</t>
  </si>
  <si>
    <t>村</t>
  </si>
  <si>
    <t>多摩市</t>
  </si>
  <si>
    <t>多</t>
  </si>
  <si>
    <t>稲城市</t>
  </si>
  <si>
    <t>稲</t>
  </si>
  <si>
    <t>羽村市</t>
  </si>
  <si>
    <t>羽</t>
  </si>
  <si>
    <t>あきる野市</t>
  </si>
  <si>
    <t>あ</t>
  </si>
  <si>
    <t>西東京市</t>
  </si>
  <si>
    <t>西</t>
  </si>
  <si>
    <t>瑞穂町</t>
  </si>
  <si>
    <t>瑞</t>
  </si>
  <si>
    <t>日の出町</t>
  </si>
  <si>
    <t>檜原村</t>
  </si>
  <si>
    <t>檜</t>
  </si>
  <si>
    <t>奥多摩町</t>
  </si>
  <si>
    <t>奥</t>
  </si>
  <si>
    <t>大島町</t>
  </si>
  <si>
    <t>利島村</t>
  </si>
  <si>
    <t>利</t>
  </si>
  <si>
    <t>新島村</t>
  </si>
  <si>
    <t>神津島村</t>
  </si>
  <si>
    <t>神</t>
  </si>
  <si>
    <t>三宅村</t>
  </si>
  <si>
    <t>御蔵島村</t>
  </si>
  <si>
    <t>御</t>
  </si>
  <si>
    <t>八丈町</t>
  </si>
  <si>
    <t>青ヶ島村</t>
  </si>
  <si>
    <t>小笠原村</t>
  </si>
  <si>
    <t>小</t>
  </si>
  <si>
    <t>市計</t>
  </si>
  <si>
    <t>市</t>
  </si>
  <si>
    <t>西多摩計</t>
  </si>
  <si>
    <t>島しょ計</t>
  </si>
  <si>
    <t>島</t>
  </si>
  <si>
    <t>町村計</t>
  </si>
  <si>
    <t>市町村計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</si>
</sst>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_);[RED]\(#,##0\)"/>
    <numFmt numFmtId="166" formatCode="0.0"/>
    <numFmt numFmtId="167" formatCode="0.0_);[RED]\(0.0\)"/>
  </numFmts>
  <fonts count="19">
    <font>
      <sz val="10.5"/>
      <name val="標準ゴシック"/>
      <family val="3"/>
    </font>
    <font>
      <sz val="10"/>
      <name val="Arial"/>
      <family val="0"/>
    </font>
    <font>
      <b/>
      <sz val="24"/>
      <color indexed="8"/>
      <name val="標準ゴシック"/>
      <family val="3"/>
    </font>
    <font>
      <sz val="18"/>
      <color indexed="8"/>
      <name val="標準ゴシック"/>
      <family val="3"/>
    </font>
    <font>
      <sz val="12"/>
      <color indexed="8"/>
      <name val="標準ゴシック"/>
      <family val="3"/>
    </font>
    <font>
      <sz val="10"/>
      <color indexed="63"/>
      <name val="標準ゴシック"/>
      <family val="3"/>
    </font>
    <font>
      <i/>
      <sz val="10"/>
      <color indexed="23"/>
      <name val="標準ゴシック"/>
      <family val="3"/>
    </font>
    <font>
      <sz val="10"/>
      <color indexed="17"/>
      <name val="標準ゴシック"/>
      <family val="3"/>
    </font>
    <font>
      <sz val="10"/>
      <color indexed="19"/>
      <name val="標準ゴシック"/>
      <family val="3"/>
    </font>
    <font>
      <sz val="10"/>
      <color indexed="10"/>
      <name val="標準ゴシック"/>
      <family val="3"/>
    </font>
    <font>
      <b/>
      <sz val="10"/>
      <color indexed="9"/>
      <name val="標準ゴシック"/>
      <family val="3"/>
    </font>
    <font>
      <b/>
      <sz val="10"/>
      <color indexed="8"/>
      <name val="標準ゴシック"/>
      <family val="3"/>
    </font>
    <font>
      <sz val="10"/>
      <color indexed="9"/>
      <name val="標準ゴシック"/>
      <family val="3"/>
    </font>
    <font>
      <sz val="10.5"/>
      <name val="ＭＳ Ｐゴシック"/>
      <family val="3"/>
    </font>
    <font>
      <b/>
      <sz val="14"/>
      <name val="DejaVu Sans"/>
      <family val="2"/>
    </font>
    <font>
      <b/>
      <sz val="14"/>
      <name val="ＭＳ Ｐゴシック"/>
      <family val="3"/>
    </font>
    <font>
      <sz val="10.5"/>
      <name val="DejaVu Sans"/>
      <family val="2"/>
    </font>
    <font>
      <sz val="11"/>
      <name val="DejaVu Sans"/>
      <family val="2"/>
    </font>
    <font>
      <sz val="11"/>
      <name val="ＭＳ Ｐゴシック"/>
      <family val="3"/>
    </font>
  </fonts>
  <fills count="1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37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Fill="0" applyBorder="0" applyProtection="0">
      <alignment/>
    </xf>
    <xf numFmtId="164" fontId="3" fillId="0" borderId="0" applyNumberFormat="0" applyFill="0" applyBorder="0" applyProtection="0">
      <alignment/>
    </xf>
    <xf numFmtId="164" fontId="4" fillId="0" borderId="0" applyNumberFormat="0" applyFill="0" applyBorder="0" applyProtection="0">
      <alignment/>
    </xf>
    <xf numFmtId="164" fontId="0" fillId="0" borderId="0" applyNumberFormat="0" applyFill="0" applyBorder="0" applyProtection="0">
      <alignment/>
    </xf>
    <xf numFmtId="164" fontId="5" fillId="2" borderId="1" applyNumberFormat="0" applyProtection="0">
      <alignment/>
    </xf>
    <xf numFmtId="164" fontId="6" fillId="0" borderId="0" applyNumberFormat="0" applyFill="0" applyBorder="0" applyProtection="0">
      <alignment/>
    </xf>
    <xf numFmtId="164" fontId="0" fillId="0" borderId="0" applyNumberFormat="0" applyFill="0" applyBorder="0" applyProtection="0">
      <alignment/>
    </xf>
    <xf numFmtId="164" fontId="7" fillId="3" borderId="0" applyNumberFormat="0" applyBorder="0" applyProtection="0">
      <alignment/>
    </xf>
    <xf numFmtId="164" fontId="8" fillId="2" borderId="0" applyNumberFormat="0" applyBorder="0" applyProtection="0">
      <alignment/>
    </xf>
    <xf numFmtId="164" fontId="9" fillId="4" borderId="0" applyNumberFormat="0" applyBorder="0" applyProtection="0">
      <alignment/>
    </xf>
    <xf numFmtId="164" fontId="9" fillId="0" borderId="0" applyNumberFormat="0" applyFill="0" applyBorder="0" applyProtection="0">
      <alignment/>
    </xf>
    <xf numFmtId="164" fontId="10" fillId="5" borderId="0" applyNumberFormat="0" applyBorder="0" applyProtection="0">
      <alignment/>
    </xf>
    <xf numFmtId="164" fontId="11" fillId="0" borderId="0" applyNumberFormat="0" applyFill="0" applyBorder="0" applyProtection="0">
      <alignment/>
    </xf>
    <xf numFmtId="164" fontId="12" fillId="6" borderId="0" applyNumberFormat="0" applyBorder="0" applyProtection="0">
      <alignment/>
    </xf>
    <xf numFmtId="164" fontId="12" fillId="7" borderId="0" applyNumberFormat="0" applyBorder="0" applyProtection="0">
      <alignment/>
    </xf>
    <xf numFmtId="164" fontId="11" fillId="8" borderId="0" applyNumberFormat="0" applyBorder="0" applyProtection="0">
      <alignment/>
    </xf>
    <xf numFmtId="164" fontId="0" fillId="0" borderId="0">
      <alignment/>
      <protection/>
    </xf>
  </cellStyleXfs>
  <cellXfs count="28">
    <xf numFmtId="164" fontId="0" fillId="0" borderId="0" xfId="0" applyAlignment="1">
      <alignment/>
    </xf>
    <xf numFmtId="164" fontId="13" fillId="0" borderId="0" xfId="0" applyFont="1" applyBorder="1" applyAlignment="1">
      <alignment vertical="center"/>
    </xf>
    <xf numFmtId="165" fontId="13" fillId="0" borderId="0" xfId="0" applyNumberFormat="1" applyFont="1" applyBorder="1" applyAlignment="1">
      <alignment vertical="center"/>
    </xf>
    <xf numFmtId="164" fontId="14" fillId="0" borderId="0" xfId="0" applyFont="1" applyBorder="1" applyAlignment="1" applyProtection="1">
      <alignment vertical="center"/>
      <protection/>
    </xf>
    <xf numFmtId="164" fontId="13" fillId="0" borderId="0" xfId="0" applyFont="1" applyBorder="1" applyAlignment="1" applyProtection="1">
      <alignment vertical="center"/>
      <protection/>
    </xf>
    <xf numFmtId="164" fontId="13" fillId="0" borderId="0" xfId="36" applyFont="1" applyBorder="1" applyAlignment="1" applyProtection="1">
      <alignment vertical="center"/>
      <protection/>
    </xf>
    <xf numFmtId="165" fontId="13" fillId="0" borderId="0" xfId="0" applyNumberFormat="1" applyFont="1" applyBorder="1" applyAlignment="1" applyProtection="1">
      <alignment vertical="center"/>
      <protection/>
    </xf>
    <xf numFmtId="164" fontId="13" fillId="0" borderId="0" xfId="0" applyFont="1" applyBorder="1" applyAlignment="1" applyProtection="1">
      <alignment/>
      <protection/>
    </xf>
    <xf numFmtId="164" fontId="13" fillId="0" borderId="0" xfId="0" applyFont="1" applyBorder="1" applyAlignment="1" applyProtection="1">
      <alignment horizontal="right" vertical="center"/>
      <protection/>
    </xf>
    <xf numFmtId="165" fontId="13" fillId="0" borderId="0" xfId="0" applyNumberFormat="1" applyFont="1" applyBorder="1" applyAlignment="1" applyProtection="1">
      <alignment horizontal="right" vertical="center"/>
      <protection/>
    </xf>
    <xf numFmtId="164" fontId="13" fillId="0" borderId="0" xfId="0" applyFont="1" applyBorder="1" applyAlignment="1">
      <alignment horizontal="right" vertical="center"/>
    </xf>
    <xf numFmtId="164" fontId="16" fillId="0" borderId="2" xfId="0" applyFont="1" applyBorder="1" applyAlignment="1" applyProtection="1">
      <alignment horizontal="left" vertical="top" wrapText="1"/>
      <protection/>
    </xf>
    <xf numFmtId="164" fontId="16" fillId="0" borderId="3" xfId="0" applyFont="1" applyBorder="1" applyAlignment="1" applyProtection="1">
      <alignment vertical="center"/>
      <protection/>
    </xf>
    <xf numFmtId="164" fontId="13" fillId="0" borderId="3" xfId="0" applyFont="1" applyBorder="1" applyAlignment="1" applyProtection="1">
      <alignment vertical="center"/>
      <protection/>
    </xf>
    <xf numFmtId="165" fontId="13" fillId="0" borderId="4" xfId="0" applyNumberFormat="1" applyFont="1" applyBorder="1" applyAlignment="1" applyProtection="1">
      <alignment vertical="center"/>
      <protection/>
    </xf>
    <xf numFmtId="164" fontId="13" fillId="0" borderId="3" xfId="0" applyFont="1" applyBorder="1" applyAlignment="1">
      <alignment vertical="center"/>
    </xf>
    <xf numFmtId="164" fontId="16" fillId="0" borderId="5" xfId="0" applyFont="1" applyBorder="1" applyAlignment="1" applyProtection="1">
      <alignment horizontal="distributed" vertical="center"/>
      <protection/>
    </xf>
    <xf numFmtId="165" fontId="16" fillId="0" borderId="6" xfId="0" applyNumberFormat="1" applyFont="1" applyBorder="1" applyAlignment="1" applyProtection="1">
      <alignment horizontal="distributed" vertical="center"/>
      <protection/>
    </xf>
    <xf numFmtId="164" fontId="13" fillId="0" borderId="5" xfId="0" applyFont="1" applyBorder="1" applyAlignment="1">
      <alignment vertical="center"/>
    </xf>
    <xf numFmtId="164" fontId="13" fillId="0" borderId="5" xfId="0" applyFont="1" applyBorder="1" applyAlignment="1" applyProtection="1">
      <alignment horizontal="distributed" vertical="center"/>
      <protection/>
    </xf>
    <xf numFmtId="164" fontId="13" fillId="0" borderId="7" xfId="0" applyFont="1" applyBorder="1" applyAlignment="1">
      <alignment vertical="center"/>
    </xf>
    <xf numFmtId="164" fontId="17" fillId="0" borderId="8" xfId="0" applyFont="1" applyBorder="1" applyAlignment="1" applyProtection="1">
      <alignment horizontal="distributed" vertical="center"/>
      <protection/>
    </xf>
    <xf numFmtId="165" fontId="18" fillId="0" borderId="8" xfId="0" applyNumberFormat="1" applyFont="1" applyBorder="1" applyAlignment="1" applyProtection="1">
      <alignment vertical="center"/>
      <protection/>
    </xf>
    <xf numFmtId="164" fontId="17" fillId="0" borderId="8" xfId="0" applyFont="1" applyBorder="1" applyAlignment="1" applyProtection="1">
      <alignment horizontal="center" vertical="center"/>
      <protection/>
    </xf>
    <xf numFmtId="166" fontId="18" fillId="0" borderId="0" xfId="0" applyNumberFormat="1" applyFont="1" applyBorder="1" applyAlignment="1" applyProtection="1">
      <alignment vertical="center"/>
      <protection/>
    </xf>
    <xf numFmtId="167" fontId="18" fillId="0" borderId="0" xfId="0" applyNumberFormat="1" applyFont="1" applyBorder="1" applyAlignment="1">
      <alignment vertical="center"/>
    </xf>
    <xf numFmtId="164" fontId="18" fillId="0" borderId="0" xfId="0" applyFont="1" applyBorder="1" applyAlignment="1">
      <alignment vertical="center"/>
    </xf>
    <xf numFmtId="165" fontId="18" fillId="9" borderId="8" xfId="0" applyNumberFormat="1" applyFont="1" applyFill="1" applyBorder="1" applyAlignment="1" applyProtection="1">
      <alignment vertical="center"/>
      <protection/>
    </xf>
  </cellXfs>
  <cellStyles count="2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Status" xfId="26"/>
    <cellStyle name="Good" xfId="27"/>
    <cellStyle name="Neutral" xfId="28"/>
    <cellStyle name="Bad" xfId="29"/>
    <cellStyle name="Warning" xfId="30"/>
    <cellStyle name="Error" xfId="31"/>
    <cellStyle name="Accent" xfId="32"/>
    <cellStyle name="Accent 1" xfId="33"/>
    <cellStyle name="Accent 2" xfId="34"/>
    <cellStyle name="Accent 3" xfId="35"/>
    <cellStyle name="Excel Built-in Explanatory Text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R29"/>
  <sheetViews>
    <sheetView tabSelected="1" workbookViewId="0" topLeftCell="A1">
      <selection activeCell="A1" sqref="A1"/>
    </sheetView>
  </sheetViews>
  <sheetFormatPr defaultColWidth="8.00390625" defaultRowHeight="12.75"/>
  <cols>
    <col min="1" max="1" width="17.125" style="1" customWidth="1"/>
    <col min="2" max="14" width="14.875" style="1" customWidth="1"/>
    <col min="15" max="15" width="14.875" style="2" customWidth="1"/>
    <col min="16" max="16" width="4.375" style="1" customWidth="1"/>
    <col min="17" max="17" width="14.50390625" style="1" customWidth="1"/>
    <col min="18" max="16384" width="9.125" style="1" customWidth="1"/>
  </cols>
  <sheetData>
    <row r="1" spans="1:15" ht="24" customHeight="1">
      <c r="A1" s="3" t="s">
        <v>0</v>
      </c>
      <c r="B1" s="4"/>
      <c r="C1" s="4"/>
      <c r="D1" s="5"/>
      <c r="E1" s="5"/>
      <c r="F1" s="5"/>
      <c r="G1" s="5"/>
      <c r="H1" s="4"/>
      <c r="I1" s="4"/>
      <c r="J1" s="4"/>
      <c r="K1" s="4"/>
      <c r="L1" s="4"/>
      <c r="M1" s="4"/>
      <c r="N1" s="4"/>
      <c r="O1" s="6"/>
    </row>
    <row r="2" spans="1:16" ht="18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7"/>
      <c r="M2" s="4"/>
      <c r="N2" s="8"/>
      <c r="O2" s="9"/>
      <c r="P2" s="10" t="s">
        <v>1</v>
      </c>
    </row>
    <row r="3" spans="1:16" ht="20.25" customHeight="1">
      <c r="A3" s="11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3" t="s">
        <v>12</v>
      </c>
      <c r="L3" s="13" t="s">
        <v>13</v>
      </c>
      <c r="M3" s="13" t="s">
        <v>14</v>
      </c>
      <c r="N3" s="13" t="s">
        <v>15</v>
      </c>
      <c r="O3" s="14"/>
      <c r="P3" s="15"/>
    </row>
    <row r="4" spans="1:16" ht="20.25" customHeight="1">
      <c r="A4" s="11"/>
      <c r="B4" s="16" t="s">
        <v>16</v>
      </c>
      <c r="C4" s="16" t="s">
        <v>17</v>
      </c>
      <c r="D4" s="16" t="s">
        <v>18</v>
      </c>
      <c r="E4" s="16" t="s">
        <v>19</v>
      </c>
      <c r="F4" s="16" t="s">
        <v>20</v>
      </c>
      <c r="G4" s="16" t="s">
        <v>21</v>
      </c>
      <c r="H4" s="16" t="s">
        <v>22</v>
      </c>
      <c r="I4" s="16" t="s">
        <v>23</v>
      </c>
      <c r="J4" s="16" t="s">
        <v>24</v>
      </c>
      <c r="K4" s="16" t="s">
        <v>25</v>
      </c>
      <c r="L4" s="16" t="s">
        <v>26</v>
      </c>
      <c r="M4" s="16" t="s">
        <v>27</v>
      </c>
      <c r="N4" s="16" t="s">
        <v>28</v>
      </c>
      <c r="O4" s="17" t="s">
        <v>29</v>
      </c>
      <c r="P4" s="18"/>
    </row>
    <row r="5" spans="1:16" ht="20.25" customHeight="1">
      <c r="A5" s="11"/>
      <c r="B5" s="19" t="s">
        <v>30</v>
      </c>
      <c r="C5" s="16"/>
      <c r="D5" s="16"/>
      <c r="E5" s="16"/>
      <c r="F5" s="16"/>
      <c r="G5" s="16" t="s">
        <v>31</v>
      </c>
      <c r="H5" s="16"/>
      <c r="I5" s="16"/>
      <c r="J5" s="16"/>
      <c r="K5" s="16"/>
      <c r="L5" s="16"/>
      <c r="M5" s="16"/>
      <c r="N5" s="16"/>
      <c r="O5" s="17" t="s">
        <v>32</v>
      </c>
      <c r="P5" s="20"/>
    </row>
    <row r="6" spans="1:18" s="26" customFormat="1" ht="36.75" customHeight="1">
      <c r="A6" s="21" t="s">
        <v>33</v>
      </c>
      <c r="B6" s="22">
        <v>546877</v>
      </c>
      <c r="C6" s="22">
        <v>10689887</v>
      </c>
      <c r="D6" s="22">
        <v>18070744</v>
      </c>
      <c r="E6" s="22">
        <v>4876992</v>
      </c>
      <c r="F6" s="22">
        <v>101573</v>
      </c>
      <c r="G6" s="22">
        <v>0</v>
      </c>
      <c r="H6" s="22">
        <v>1653050</v>
      </c>
      <c r="I6" s="22">
        <v>8159430</v>
      </c>
      <c r="J6" s="22">
        <v>402186</v>
      </c>
      <c r="K6" s="22">
        <v>12343286</v>
      </c>
      <c r="L6" s="22">
        <v>0</v>
      </c>
      <c r="M6" s="22">
        <v>155270</v>
      </c>
      <c r="N6" s="22">
        <v>0</v>
      </c>
      <c r="O6" s="22">
        <f aca="true" t="shared" si="0" ref="O6:O28">SUM(B6:N6)</f>
        <v>56999295</v>
      </c>
      <c r="P6" s="23" t="s">
        <v>34</v>
      </c>
      <c r="Q6" s="24"/>
      <c r="R6" s="25"/>
    </row>
    <row r="7" spans="1:18" s="26" customFormat="1" ht="36.75" customHeight="1">
      <c r="A7" s="21" t="s">
        <v>35</v>
      </c>
      <c r="B7" s="22">
        <v>655779</v>
      </c>
      <c r="C7" s="22">
        <v>16033217</v>
      </c>
      <c r="D7" s="22">
        <v>30356947</v>
      </c>
      <c r="E7" s="22">
        <v>6466504</v>
      </c>
      <c r="F7" s="22">
        <v>175152</v>
      </c>
      <c r="G7" s="22">
        <v>46401</v>
      </c>
      <c r="H7" s="22">
        <v>3172045</v>
      </c>
      <c r="I7" s="22">
        <v>14371688</v>
      </c>
      <c r="J7" s="22">
        <v>499016</v>
      </c>
      <c r="K7" s="22">
        <v>15452210</v>
      </c>
      <c r="L7" s="22">
        <v>0</v>
      </c>
      <c r="M7" s="22">
        <v>644322</v>
      </c>
      <c r="N7" s="22">
        <v>0</v>
      </c>
      <c r="O7" s="22">
        <f t="shared" si="0"/>
        <v>87873281</v>
      </c>
      <c r="P7" s="23" t="s">
        <v>36</v>
      </c>
      <c r="Q7" s="24"/>
      <c r="R7" s="25"/>
    </row>
    <row r="8" spans="1:18" s="26" customFormat="1" ht="36.75" customHeight="1">
      <c r="A8" s="21" t="s">
        <v>37</v>
      </c>
      <c r="B8" s="22">
        <v>750257</v>
      </c>
      <c r="C8" s="22">
        <v>22127722</v>
      </c>
      <c r="D8" s="22">
        <v>58610257</v>
      </c>
      <c r="E8" s="22">
        <v>10856333</v>
      </c>
      <c r="F8" s="22">
        <v>262753</v>
      </c>
      <c r="G8" s="22">
        <v>0</v>
      </c>
      <c r="H8" s="22">
        <v>2106489</v>
      </c>
      <c r="I8" s="22">
        <v>10477860</v>
      </c>
      <c r="J8" s="22">
        <v>13633052</v>
      </c>
      <c r="K8" s="22">
        <v>18954680</v>
      </c>
      <c r="L8" s="22">
        <v>0</v>
      </c>
      <c r="M8" s="22">
        <v>377629</v>
      </c>
      <c r="N8" s="22">
        <v>0</v>
      </c>
      <c r="O8" s="22">
        <f t="shared" si="0"/>
        <v>138157032</v>
      </c>
      <c r="P8" s="23" t="s">
        <v>38</v>
      </c>
      <c r="Q8" s="24"/>
      <c r="R8" s="25"/>
    </row>
    <row r="9" spans="1:18" s="26" customFormat="1" ht="36.75" customHeight="1">
      <c r="A9" s="21" t="s">
        <v>39</v>
      </c>
      <c r="B9" s="22">
        <v>744525</v>
      </c>
      <c r="C9" s="22">
        <v>19618346</v>
      </c>
      <c r="D9" s="22">
        <v>78491325</v>
      </c>
      <c r="E9" s="22">
        <v>12944500</v>
      </c>
      <c r="F9" s="22">
        <v>1095071</v>
      </c>
      <c r="G9" s="22">
        <v>0</v>
      </c>
      <c r="H9" s="22">
        <v>2087905</v>
      </c>
      <c r="I9" s="22">
        <v>10327860</v>
      </c>
      <c r="J9" s="22">
        <v>1416629</v>
      </c>
      <c r="K9" s="22">
        <v>13075812</v>
      </c>
      <c r="L9" s="22">
        <v>31199</v>
      </c>
      <c r="M9" s="22">
        <v>2041991</v>
      </c>
      <c r="N9" s="22">
        <v>0</v>
      </c>
      <c r="O9" s="22">
        <f t="shared" si="0"/>
        <v>141875163</v>
      </c>
      <c r="P9" s="23" t="s">
        <v>40</v>
      </c>
      <c r="Q9" s="24"/>
      <c r="R9" s="25"/>
    </row>
    <row r="10" spans="1:18" s="26" customFormat="1" ht="36.75" customHeight="1">
      <c r="A10" s="21" t="s">
        <v>41</v>
      </c>
      <c r="B10" s="22">
        <v>633152</v>
      </c>
      <c r="C10" s="22">
        <v>12173324</v>
      </c>
      <c r="D10" s="22">
        <v>43048075</v>
      </c>
      <c r="E10" s="22">
        <v>7259586</v>
      </c>
      <c r="F10" s="22">
        <v>206727</v>
      </c>
      <c r="G10" s="22">
        <v>0</v>
      </c>
      <c r="H10" s="22">
        <v>555103</v>
      </c>
      <c r="I10" s="22">
        <v>9169807</v>
      </c>
      <c r="J10" s="22">
        <v>1150448</v>
      </c>
      <c r="K10" s="22">
        <v>22579700</v>
      </c>
      <c r="L10" s="22">
        <v>0</v>
      </c>
      <c r="M10" s="22">
        <v>1030082</v>
      </c>
      <c r="N10" s="22">
        <v>0</v>
      </c>
      <c r="O10" s="22">
        <f t="shared" si="0"/>
        <v>97806004</v>
      </c>
      <c r="P10" s="23" t="s">
        <v>42</v>
      </c>
      <c r="Q10" s="24"/>
      <c r="R10" s="25"/>
    </row>
    <row r="11" spans="1:18" s="26" customFormat="1" ht="36.75" customHeight="1">
      <c r="A11" s="21" t="s">
        <v>43</v>
      </c>
      <c r="B11" s="22">
        <v>630824</v>
      </c>
      <c r="C11" s="22">
        <v>9706888</v>
      </c>
      <c r="D11" s="22">
        <v>53488804</v>
      </c>
      <c r="E11" s="22">
        <v>8194075</v>
      </c>
      <c r="F11" s="22">
        <v>187209</v>
      </c>
      <c r="G11" s="22">
        <v>0</v>
      </c>
      <c r="H11" s="22">
        <v>3860734</v>
      </c>
      <c r="I11" s="22">
        <v>5965926</v>
      </c>
      <c r="J11" s="22">
        <v>992886</v>
      </c>
      <c r="K11" s="22">
        <v>13287566</v>
      </c>
      <c r="L11" s="22">
        <v>0</v>
      </c>
      <c r="M11" s="22">
        <v>2062930</v>
      </c>
      <c r="N11" s="22">
        <v>0</v>
      </c>
      <c r="O11" s="22">
        <f t="shared" si="0"/>
        <v>98377842</v>
      </c>
      <c r="P11" s="23" t="s">
        <v>44</v>
      </c>
      <c r="Q11" s="24"/>
      <c r="R11" s="25"/>
    </row>
    <row r="12" spans="1:18" s="26" customFormat="1" ht="36.75" customHeight="1">
      <c r="A12" s="21" t="s">
        <v>45</v>
      </c>
      <c r="B12" s="22">
        <v>629978</v>
      </c>
      <c r="C12" s="22">
        <v>15001215</v>
      </c>
      <c r="D12" s="22">
        <v>64311007</v>
      </c>
      <c r="E12" s="22">
        <v>7483010</v>
      </c>
      <c r="F12" s="22">
        <v>145131</v>
      </c>
      <c r="G12" s="22">
        <v>0</v>
      </c>
      <c r="H12" s="22">
        <v>1599772</v>
      </c>
      <c r="I12" s="22">
        <v>9490566</v>
      </c>
      <c r="J12" s="22">
        <v>608252</v>
      </c>
      <c r="K12" s="22">
        <v>15484246</v>
      </c>
      <c r="L12" s="22">
        <v>0</v>
      </c>
      <c r="M12" s="22">
        <v>2713346</v>
      </c>
      <c r="N12" s="22">
        <v>0</v>
      </c>
      <c r="O12" s="22">
        <f t="shared" si="0"/>
        <v>117466523</v>
      </c>
      <c r="P12" s="23" t="s">
        <v>46</v>
      </c>
      <c r="Q12" s="24"/>
      <c r="R12" s="25"/>
    </row>
    <row r="13" spans="1:18" s="26" customFormat="1" ht="36.75" customHeight="1">
      <c r="A13" s="21" t="s">
        <v>47</v>
      </c>
      <c r="B13" s="22">
        <v>875500</v>
      </c>
      <c r="C13" s="22">
        <v>32774503</v>
      </c>
      <c r="D13" s="22">
        <v>98815370</v>
      </c>
      <c r="E13" s="22">
        <v>13844205</v>
      </c>
      <c r="F13" s="22">
        <v>185296</v>
      </c>
      <c r="G13" s="22">
        <v>0</v>
      </c>
      <c r="H13" s="22">
        <v>1035210</v>
      </c>
      <c r="I13" s="22">
        <v>8970311</v>
      </c>
      <c r="J13" s="22">
        <v>1193995</v>
      </c>
      <c r="K13" s="22">
        <v>29055158</v>
      </c>
      <c r="L13" s="22">
        <v>0</v>
      </c>
      <c r="M13" s="22">
        <v>2079377</v>
      </c>
      <c r="N13" s="22">
        <v>0</v>
      </c>
      <c r="O13" s="22">
        <f t="shared" si="0"/>
        <v>188828925</v>
      </c>
      <c r="P13" s="23" t="s">
        <v>48</v>
      </c>
      <c r="Q13" s="24"/>
      <c r="R13" s="25"/>
    </row>
    <row r="14" spans="1:18" s="26" customFormat="1" ht="36.75" customHeight="1">
      <c r="A14" s="21" t="s">
        <v>49</v>
      </c>
      <c r="B14" s="22">
        <v>823876</v>
      </c>
      <c r="C14" s="22">
        <v>21198359</v>
      </c>
      <c r="D14" s="22">
        <v>75508399</v>
      </c>
      <c r="E14" s="22">
        <v>11501013</v>
      </c>
      <c r="F14" s="22">
        <v>763174</v>
      </c>
      <c r="G14" s="22">
        <v>0</v>
      </c>
      <c r="H14" s="22">
        <v>2207617</v>
      </c>
      <c r="I14" s="22">
        <v>22409269</v>
      </c>
      <c r="J14" s="22">
        <v>1890413</v>
      </c>
      <c r="K14" s="22">
        <v>28606865</v>
      </c>
      <c r="L14" s="22">
        <v>0</v>
      </c>
      <c r="M14" s="22">
        <v>1591052</v>
      </c>
      <c r="N14" s="22">
        <v>0</v>
      </c>
      <c r="O14" s="22">
        <f t="shared" si="0"/>
        <v>166500037</v>
      </c>
      <c r="P14" s="23" t="s">
        <v>50</v>
      </c>
      <c r="Q14" s="24"/>
      <c r="R14" s="25"/>
    </row>
    <row r="15" spans="1:18" s="26" customFormat="1" ht="36.75" customHeight="1">
      <c r="A15" s="21" t="s">
        <v>51</v>
      </c>
      <c r="B15" s="22">
        <v>702577</v>
      </c>
      <c r="C15" s="22">
        <v>16519070</v>
      </c>
      <c r="D15" s="22">
        <v>48925185</v>
      </c>
      <c r="E15" s="22">
        <v>8201353</v>
      </c>
      <c r="F15" s="22">
        <v>214750</v>
      </c>
      <c r="G15" s="22">
        <v>7474</v>
      </c>
      <c r="H15" s="22">
        <v>658385</v>
      </c>
      <c r="I15" s="22">
        <v>5326247</v>
      </c>
      <c r="J15" s="22">
        <v>696095</v>
      </c>
      <c r="K15" s="22">
        <v>11691643</v>
      </c>
      <c r="L15" s="22">
        <v>0</v>
      </c>
      <c r="M15" s="22">
        <v>2484861</v>
      </c>
      <c r="N15" s="22">
        <v>0</v>
      </c>
      <c r="O15" s="22">
        <f t="shared" si="0"/>
        <v>95427640</v>
      </c>
      <c r="P15" s="23" t="s">
        <v>52</v>
      </c>
      <c r="Q15" s="24"/>
      <c r="R15" s="25"/>
    </row>
    <row r="16" spans="1:18" s="26" customFormat="1" ht="36.75" customHeight="1">
      <c r="A16" s="21" t="s">
        <v>53</v>
      </c>
      <c r="B16" s="22">
        <v>1048969</v>
      </c>
      <c r="C16" s="22">
        <v>23678116</v>
      </c>
      <c r="D16" s="22">
        <v>148345275</v>
      </c>
      <c r="E16" s="22">
        <v>18441330</v>
      </c>
      <c r="F16" s="22">
        <v>84110</v>
      </c>
      <c r="G16" s="22">
        <v>19957</v>
      </c>
      <c r="H16" s="22">
        <v>20730986</v>
      </c>
      <c r="I16" s="22">
        <v>25845415</v>
      </c>
      <c r="J16" s="22">
        <v>1673645</v>
      </c>
      <c r="K16" s="22">
        <v>33079241</v>
      </c>
      <c r="L16" s="22">
        <v>0</v>
      </c>
      <c r="M16" s="22">
        <v>3563942</v>
      </c>
      <c r="N16" s="22">
        <v>0</v>
      </c>
      <c r="O16" s="22">
        <f t="shared" si="0"/>
        <v>276510986</v>
      </c>
      <c r="P16" s="23" t="s">
        <v>54</v>
      </c>
      <c r="Q16" s="24"/>
      <c r="R16" s="25"/>
    </row>
    <row r="17" spans="1:18" s="26" customFormat="1" ht="36.75" customHeight="1">
      <c r="A17" s="21" t="s">
        <v>55</v>
      </c>
      <c r="B17" s="22">
        <v>960105</v>
      </c>
      <c r="C17" s="22">
        <v>42766072</v>
      </c>
      <c r="D17" s="22">
        <v>149115761</v>
      </c>
      <c r="E17" s="22">
        <v>21086931</v>
      </c>
      <c r="F17" s="22">
        <v>210255</v>
      </c>
      <c r="G17" s="22">
        <v>238846</v>
      </c>
      <c r="H17" s="22">
        <v>1507655</v>
      </c>
      <c r="I17" s="22">
        <v>33474047</v>
      </c>
      <c r="J17" s="22">
        <v>872517</v>
      </c>
      <c r="K17" s="22">
        <v>42951594</v>
      </c>
      <c r="L17" s="22">
        <v>0</v>
      </c>
      <c r="M17" s="22">
        <v>4500343</v>
      </c>
      <c r="N17" s="22">
        <v>0</v>
      </c>
      <c r="O17" s="22">
        <f t="shared" si="0"/>
        <v>297684126</v>
      </c>
      <c r="P17" s="23" t="s">
        <v>56</v>
      </c>
      <c r="Q17" s="24"/>
      <c r="R17" s="25"/>
    </row>
    <row r="18" spans="1:18" s="26" customFormat="1" ht="36.75" customHeight="1">
      <c r="A18" s="21" t="s">
        <v>57</v>
      </c>
      <c r="B18" s="22">
        <v>1038866</v>
      </c>
      <c r="C18" s="22">
        <v>23091130</v>
      </c>
      <c r="D18" s="22">
        <v>42597234</v>
      </c>
      <c r="E18" s="22">
        <v>7828554</v>
      </c>
      <c r="F18" s="22">
        <v>163934</v>
      </c>
      <c r="G18" s="22">
        <v>0</v>
      </c>
      <c r="H18" s="22">
        <v>655862</v>
      </c>
      <c r="I18" s="22">
        <v>6796487</v>
      </c>
      <c r="J18" s="22">
        <v>1106244</v>
      </c>
      <c r="K18" s="22">
        <v>10104594</v>
      </c>
      <c r="L18" s="22">
        <v>0</v>
      </c>
      <c r="M18" s="22">
        <v>1407515</v>
      </c>
      <c r="N18" s="22">
        <v>0</v>
      </c>
      <c r="O18" s="22">
        <f t="shared" si="0"/>
        <v>94790420</v>
      </c>
      <c r="P18" s="23" t="s">
        <v>58</v>
      </c>
      <c r="Q18" s="24"/>
      <c r="R18" s="25"/>
    </row>
    <row r="19" spans="1:18" s="26" customFormat="1" ht="36.75" customHeight="1">
      <c r="A19" s="21" t="s">
        <v>59</v>
      </c>
      <c r="B19" s="22">
        <v>843555</v>
      </c>
      <c r="C19" s="22">
        <v>15692408</v>
      </c>
      <c r="D19" s="22">
        <v>68692360</v>
      </c>
      <c r="E19" s="22">
        <v>8030559</v>
      </c>
      <c r="F19" s="22">
        <v>67549</v>
      </c>
      <c r="G19" s="22">
        <v>2260</v>
      </c>
      <c r="H19" s="22">
        <v>704324</v>
      </c>
      <c r="I19" s="22">
        <v>14700352</v>
      </c>
      <c r="J19" s="22">
        <v>849456</v>
      </c>
      <c r="K19" s="22">
        <v>21028529</v>
      </c>
      <c r="L19" s="22">
        <v>0</v>
      </c>
      <c r="M19" s="22">
        <v>5234571</v>
      </c>
      <c r="N19" s="22">
        <v>0</v>
      </c>
      <c r="O19" s="22">
        <f t="shared" si="0"/>
        <v>135845923</v>
      </c>
      <c r="P19" s="23" t="s">
        <v>36</v>
      </c>
      <c r="Q19" s="24"/>
      <c r="R19" s="25"/>
    </row>
    <row r="20" spans="1:18" s="26" customFormat="1" ht="36.75" customHeight="1">
      <c r="A20" s="21" t="s">
        <v>60</v>
      </c>
      <c r="B20" s="22">
        <v>900397</v>
      </c>
      <c r="C20" s="22">
        <v>24817221</v>
      </c>
      <c r="D20" s="22">
        <v>103433015</v>
      </c>
      <c r="E20" s="22">
        <v>13681210</v>
      </c>
      <c r="F20" s="22">
        <v>590788</v>
      </c>
      <c r="G20" s="22">
        <v>1435479</v>
      </c>
      <c r="H20" s="22">
        <v>928746</v>
      </c>
      <c r="I20" s="22">
        <v>11714491</v>
      </c>
      <c r="J20" s="22">
        <v>836606</v>
      </c>
      <c r="K20" s="22">
        <v>26579052</v>
      </c>
      <c r="L20" s="22">
        <v>785</v>
      </c>
      <c r="M20" s="22">
        <v>2603457</v>
      </c>
      <c r="N20" s="22">
        <v>0</v>
      </c>
      <c r="O20" s="22">
        <f t="shared" si="0"/>
        <v>187521247</v>
      </c>
      <c r="P20" s="23" t="s">
        <v>61</v>
      </c>
      <c r="Q20" s="24"/>
      <c r="R20" s="25"/>
    </row>
    <row r="21" spans="1:18" s="26" customFormat="1" ht="36.75" customHeight="1">
      <c r="A21" s="21" t="s">
        <v>62</v>
      </c>
      <c r="B21" s="22">
        <v>680379</v>
      </c>
      <c r="C21" s="22">
        <v>22889404</v>
      </c>
      <c r="D21" s="22">
        <v>62806583</v>
      </c>
      <c r="E21" s="22">
        <v>8062153</v>
      </c>
      <c r="F21" s="22">
        <v>75462</v>
      </c>
      <c r="G21" s="22">
        <v>0</v>
      </c>
      <c r="H21" s="22">
        <v>1549857</v>
      </c>
      <c r="I21" s="22">
        <v>14992263</v>
      </c>
      <c r="J21" s="22">
        <v>825809</v>
      </c>
      <c r="K21" s="22">
        <v>12612786</v>
      </c>
      <c r="L21" s="22">
        <v>0</v>
      </c>
      <c r="M21" s="22">
        <v>3797151</v>
      </c>
      <c r="N21" s="22">
        <v>0</v>
      </c>
      <c r="O21" s="22">
        <f t="shared" si="0"/>
        <v>128291847</v>
      </c>
      <c r="P21" s="23" t="s">
        <v>63</v>
      </c>
      <c r="Q21" s="24"/>
      <c r="R21" s="25"/>
    </row>
    <row r="22" spans="1:18" s="26" customFormat="1" ht="36.75" customHeight="1">
      <c r="A22" s="21" t="s">
        <v>64</v>
      </c>
      <c r="B22" s="22">
        <v>774882</v>
      </c>
      <c r="C22" s="22">
        <v>15429324</v>
      </c>
      <c r="D22" s="22">
        <v>78821729</v>
      </c>
      <c r="E22" s="22">
        <v>8958539</v>
      </c>
      <c r="F22" s="22">
        <v>197592</v>
      </c>
      <c r="G22" s="22">
        <v>3</v>
      </c>
      <c r="H22" s="22">
        <v>2665161</v>
      </c>
      <c r="I22" s="22">
        <v>9102478</v>
      </c>
      <c r="J22" s="22">
        <v>961839</v>
      </c>
      <c r="K22" s="22">
        <v>24619440</v>
      </c>
      <c r="L22" s="22">
        <v>0</v>
      </c>
      <c r="M22" s="22">
        <v>3214768</v>
      </c>
      <c r="N22" s="22">
        <v>0</v>
      </c>
      <c r="O22" s="22">
        <f t="shared" si="0"/>
        <v>144745755</v>
      </c>
      <c r="P22" s="23" t="s">
        <v>65</v>
      </c>
      <c r="Q22" s="24"/>
      <c r="R22" s="25"/>
    </row>
    <row r="23" spans="1:18" s="26" customFormat="1" ht="36.75" customHeight="1">
      <c r="A23" s="21" t="s">
        <v>66</v>
      </c>
      <c r="B23" s="22">
        <v>587393</v>
      </c>
      <c r="C23" s="22">
        <v>9798163</v>
      </c>
      <c r="D23" s="22">
        <v>52154970</v>
      </c>
      <c r="E23" s="22">
        <v>6548779</v>
      </c>
      <c r="F23" s="22">
        <v>128489</v>
      </c>
      <c r="G23" s="22">
        <v>0</v>
      </c>
      <c r="H23" s="22">
        <v>2330031</v>
      </c>
      <c r="I23" s="22">
        <v>6503324</v>
      </c>
      <c r="J23" s="22">
        <v>470896</v>
      </c>
      <c r="K23" s="22">
        <v>12574629</v>
      </c>
      <c r="L23" s="22">
        <v>0</v>
      </c>
      <c r="M23" s="22">
        <v>1783260</v>
      </c>
      <c r="N23" s="22">
        <v>0</v>
      </c>
      <c r="O23" s="22">
        <f t="shared" si="0"/>
        <v>92879934</v>
      </c>
      <c r="P23" s="23" t="s">
        <v>67</v>
      </c>
      <c r="Q23" s="24"/>
      <c r="R23" s="25"/>
    </row>
    <row r="24" spans="1:18" s="26" customFormat="1" ht="36.75" customHeight="1">
      <c r="A24" s="21" t="s">
        <v>68</v>
      </c>
      <c r="B24" s="22">
        <v>898292</v>
      </c>
      <c r="C24" s="22">
        <v>22070834</v>
      </c>
      <c r="D24" s="22">
        <v>122281344</v>
      </c>
      <c r="E24" s="22">
        <v>14846476</v>
      </c>
      <c r="F24" s="22">
        <v>150081</v>
      </c>
      <c r="G24" s="22">
        <v>129739</v>
      </c>
      <c r="H24" s="22">
        <v>1206783</v>
      </c>
      <c r="I24" s="22">
        <v>14863090</v>
      </c>
      <c r="J24" s="22">
        <v>456098</v>
      </c>
      <c r="K24" s="22">
        <v>29245572</v>
      </c>
      <c r="L24" s="22">
        <v>0</v>
      </c>
      <c r="M24" s="22">
        <v>3396158</v>
      </c>
      <c r="N24" s="22">
        <v>0</v>
      </c>
      <c r="O24" s="22">
        <f t="shared" si="0"/>
        <v>209544467</v>
      </c>
      <c r="P24" s="23" t="s">
        <v>69</v>
      </c>
      <c r="Q24" s="24"/>
      <c r="R24" s="25"/>
    </row>
    <row r="25" spans="1:18" s="26" customFormat="1" ht="36.75" customHeight="1">
      <c r="A25" s="21" t="s">
        <v>70</v>
      </c>
      <c r="B25" s="22">
        <v>996573</v>
      </c>
      <c r="C25" s="22">
        <v>21168601</v>
      </c>
      <c r="D25" s="22">
        <v>148839972</v>
      </c>
      <c r="E25" s="22">
        <v>18662520</v>
      </c>
      <c r="F25" s="22">
        <v>661226</v>
      </c>
      <c r="G25" s="22">
        <v>458669</v>
      </c>
      <c r="H25" s="22">
        <v>1663138</v>
      </c>
      <c r="I25" s="22">
        <v>23297043</v>
      </c>
      <c r="J25" s="22">
        <v>2039031</v>
      </c>
      <c r="K25" s="22">
        <v>35673638</v>
      </c>
      <c r="L25" s="22">
        <v>0</v>
      </c>
      <c r="M25" s="22">
        <v>5294984</v>
      </c>
      <c r="N25" s="22">
        <v>0</v>
      </c>
      <c r="O25" s="22">
        <f t="shared" si="0"/>
        <v>258755395</v>
      </c>
      <c r="P25" s="23" t="s">
        <v>71</v>
      </c>
      <c r="Q25" s="24"/>
      <c r="R25" s="25"/>
    </row>
    <row r="26" spans="1:18" s="26" customFormat="1" ht="36.75" customHeight="1">
      <c r="A26" s="21" t="s">
        <v>72</v>
      </c>
      <c r="B26" s="22">
        <v>873452</v>
      </c>
      <c r="C26" s="22">
        <v>18541704</v>
      </c>
      <c r="D26" s="22">
        <v>159461045</v>
      </c>
      <c r="E26" s="22">
        <v>19689571</v>
      </c>
      <c r="F26" s="22">
        <v>380995</v>
      </c>
      <c r="G26" s="22">
        <v>115898</v>
      </c>
      <c r="H26" s="22">
        <v>1595192</v>
      </c>
      <c r="I26" s="22">
        <v>21333192</v>
      </c>
      <c r="J26" s="22">
        <v>5017503</v>
      </c>
      <c r="K26" s="22">
        <v>49257039</v>
      </c>
      <c r="L26" s="22">
        <v>0</v>
      </c>
      <c r="M26" s="22">
        <v>5533078</v>
      </c>
      <c r="N26" s="22">
        <v>0</v>
      </c>
      <c r="O26" s="22">
        <f t="shared" si="0"/>
        <v>281798669</v>
      </c>
      <c r="P26" s="23" t="s">
        <v>73</v>
      </c>
      <c r="Q26" s="24"/>
      <c r="R26" s="25"/>
    </row>
    <row r="27" spans="1:18" s="26" customFormat="1" ht="36.75" customHeight="1">
      <c r="A27" s="21" t="s">
        <v>74</v>
      </c>
      <c r="B27" s="22">
        <v>802928</v>
      </c>
      <c r="C27" s="22">
        <v>24967785</v>
      </c>
      <c r="D27" s="22">
        <v>100816699</v>
      </c>
      <c r="E27" s="22">
        <v>11310043</v>
      </c>
      <c r="F27" s="22">
        <v>484001</v>
      </c>
      <c r="G27" s="22">
        <v>94100</v>
      </c>
      <c r="H27" s="22">
        <v>3957729</v>
      </c>
      <c r="I27" s="22">
        <v>20266131</v>
      </c>
      <c r="J27" s="22">
        <v>1079020</v>
      </c>
      <c r="K27" s="22">
        <v>26932773</v>
      </c>
      <c r="L27" s="22">
        <v>0</v>
      </c>
      <c r="M27" s="22">
        <v>1385470</v>
      </c>
      <c r="N27" s="22">
        <v>568350</v>
      </c>
      <c r="O27" s="22">
        <f t="shared" si="0"/>
        <v>192665029</v>
      </c>
      <c r="P27" s="23" t="s">
        <v>75</v>
      </c>
      <c r="Q27" s="24"/>
      <c r="R27" s="25"/>
    </row>
    <row r="28" spans="1:18" s="26" customFormat="1" ht="36.75" customHeight="1">
      <c r="A28" s="21" t="s">
        <v>76</v>
      </c>
      <c r="B28" s="22">
        <v>900539</v>
      </c>
      <c r="C28" s="22">
        <v>36208082</v>
      </c>
      <c r="D28" s="22">
        <v>135601151</v>
      </c>
      <c r="E28" s="22">
        <v>16780803</v>
      </c>
      <c r="F28" s="22">
        <v>225450</v>
      </c>
      <c r="G28" s="22">
        <v>170919</v>
      </c>
      <c r="H28" s="22">
        <v>1361621</v>
      </c>
      <c r="I28" s="22">
        <v>22574187</v>
      </c>
      <c r="J28" s="22">
        <v>951501</v>
      </c>
      <c r="K28" s="22">
        <v>35818067</v>
      </c>
      <c r="L28" s="22">
        <v>0</v>
      </c>
      <c r="M28" s="22">
        <v>2044147</v>
      </c>
      <c r="N28" s="22">
        <v>0</v>
      </c>
      <c r="O28" s="22">
        <f t="shared" si="0"/>
        <v>252636467</v>
      </c>
      <c r="P28" s="23" t="s">
        <v>48</v>
      </c>
      <c r="Q28" s="24"/>
      <c r="R28" s="25"/>
    </row>
    <row r="29" spans="1:18" s="26" customFormat="1" ht="36.75" customHeight="1">
      <c r="A29" s="21" t="s">
        <v>77</v>
      </c>
      <c r="B29" s="22">
        <f>SUM(B6:B28)</f>
        <v>18299675</v>
      </c>
      <c r="C29" s="22">
        <f>SUM(C6:C28)</f>
        <v>476961375</v>
      </c>
      <c r="D29" s="22">
        <f>SUM(D6:D28)</f>
        <v>1942593251</v>
      </c>
      <c r="E29" s="22">
        <f>SUM(E6:E28)</f>
        <v>265555039</v>
      </c>
      <c r="F29" s="22">
        <f>SUM(F6:F28)</f>
        <v>6756768</v>
      </c>
      <c r="G29" s="22">
        <f>SUM(G6:G28)</f>
        <v>2719745</v>
      </c>
      <c r="H29" s="22">
        <f>SUM(H6:H28)</f>
        <v>59793395</v>
      </c>
      <c r="I29" s="22">
        <f>SUM(I6:I28)</f>
        <v>330131464</v>
      </c>
      <c r="J29" s="22">
        <f>SUM(J6:J28)</f>
        <v>39623137</v>
      </c>
      <c r="K29" s="22">
        <f>SUM(K6:K28)</f>
        <v>541008120</v>
      </c>
      <c r="L29" s="22">
        <f>SUM(L6:L28)</f>
        <v>31984</v>
      </c>
      <c r="M29" s="22">
        <f>SUM(M6:M28)</f>
        <v>58939704</v>
      </c>
      <c r="N29" s="22">
        <f>SUM(N6:N28)</f>
        <v>568350</v>
      </c>
      <c r="O29" s="22">
        <f>SUM(O6:O28)</f>
        <v>3742982007</v>
      </c>
      <c r="P29" s="23" t="s">
        <v>78</v>
      </c>
      <c r="Q29" s="24"/>
      <c r="R29" s="25"/>
    </row>
  </sheetData>
  <sheetProtection selectLockedCells="1" selectUnlockedCells="1"/>
  <mergeCells count="1">
    <mergeCell ref="A3:A5"/>
  </mergeCells>
  <printOptions horizontalCentered="1"/>
  <pageMargins left="0.30972222222222223" right="0.2361111111111111" top="0.31527777777777777" bottom="0.31527777777777777" header="0.5118055555555555" footer="0.5118055555555555"/>
  <pageSetup fitToHeight="1" fitToWidth="1" horizontalDpi="300" verticalDpi="300" orientation="landscape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R49"/>
  <sheetViews>
    <sheetView workbookViewId="0" topLeftCell="A1">
      <selection activeCell="A1" sqref="A1"/>
    </sheetView>
  </sheetViews>
  <sheetFormatPr defaultColWidth="8.00390625" defaultRowHeight="12.75"/>
  <cols>
    <col min="1" max="1" width="14.625" style="1" customWidth="1"/>
    <col min="2" max="14" width="14.875" style="1" customWidth="1"/>
    <col min="15" max="15" width="14.875" style="2" customWidth="1"/>
    <col min="16" max="16" width="4.375" style="1" customWidth="1"/>
    <col min="17" max="17" width="14.50390625" style="1" customWidth="1"/>
    <col min="18" max="16384" width="9.125" style="1" customWidth="1"/>
  </cols>
  <sheetData>
    <row r="1" spans="1:15" ht="24" customHeight="1">
      <c r="A1" s="3" t="s">
        <v>79</v>
      </c>
      <c r="B1" s="4"/>
      <c r="C1" s="4"/>
      <c r="D1" s="5"/>
      <c r="E1" s="5"/>
      <c r="F1" s="5"/>
      <c r="G1" s="5"/>
      <c r="H1" s="4"/>
      <c r="I1" s="4"/>
      <c r="J1" s="4"/>
      <c r="K1" s="4"/>
      <c r="L1" s="4"/>
      <c r="M1" s="4"/>
      <c r="N1" s="4"/>
      <c r="O1" s="6"/>
    </row>
    <row r="2" spans="1:16" ht="18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7"/>
      <c r="M2" s="4"/>
      <c r="N2" s="8"/>
      <c r="O2" s="9"/>
      <c r="P2" s="10" t="s">
        <v>1</v>
      </c>
    </row>
    <row r="3" spans="1:16" ht="18" customHeight="1">
      <c r="A3" s="12"/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3" t="s">
        <v>12</v>
      </c>
      <c r="L3" s="13" t="s">
        <v>13</v>
      </c>
      <c r="M3" s="13" t="s">
        <v>14</v>
      </c>
      <c r="N3" s="13" t="s">
        <v>15</v>
      </c>
      <c r="O3" s="14"/>
      <c r="P3" s="15"/>
    </row>
    <row r="4" spans="1:16" ht="18" customHeight="1">
      <c r="A4" s="16" t="s">
        <v>80</v>
      </c>
      <c r="B4" s="16" t="s">
        <v>16</v>
      </c>
      <c r="C4" s="16" t="s">
        <v>17</v>
      </c>
      <c r="D4" s="16" t="s">
        <v>18</v>
      </c>
      <c r="E4" s="16" t="s">
        <v>19</v>
      </c>
      <c r="F4" s="16" t="s">
        <v>20</v>
      </c>
      <c r="G4" s="16" t="s">
        <v>21</v>
      </c>
      <c r="H4" s="16" t="s">
        <v>22</v>
      </c>
      <c r="I4" s="16" t="s">
        <v>23</v>
      </c>
      <c r="J4" s="16" t="s">
        <v>24</v>
      </c>
      <c r="K4" s="16" t="s">
        <v>25</v>
      </c>
      <c r="L4" s="16" t="s">
        <v>26</v>
      </c>
      <c r="M4" s="16" t="s">
        <v>27</v>
      </c>
      <c r="N4" s="16" t="s">
        <v>28</v>
      </c>
      <c r="O4" s="17" t="s">
        <v>29</v>
      </c>
      <c r="P4" s="18"/>
    </row>
    <row r="5" spans="1:16" ht="18" customHeight="1">
      <c r="A5" s="19" t="s">
        <v>30</v>
      </c>
      <c r="B5" s="19" t="s">
        <v>30</v>
      </c>
      <c r="C5" s="16"/>
      <c r="D5" s="16"/>
      <c r="E5" s="16"/>
      <c r="F5" s="16"/>
      <c r="G5" s="16" t="s">
        <v>31</v>
      </c>
      <c r="H5" s="16"/>
      <c r="I5" s="16"/>
      <c r="J5" s="16"/>
      <c r="K5" s="16"/>
      <c r="L5" s="16"/>
      <c r="M5" s="16"/>
      <c r="N5" s="16"/>
      <c r="O5" s="17" t="s">
        <v>32</v>
      </c>
      <c r="P5" s="20"/>
    </row>
    <row r="6" spans="1:18" s="26" customFormat="1" ht="21.75" customHeight="1">
      <c r="A6" s="21" t="s">
        <v>81</v>
      </c>
      <c r="B6" s="27">
        <v>694013</v>
      </c>
      <c r="C6" s="27">
        <v>16606882</v>
      </c>
      <c r="D6" s="27">
        <v>98291189</v>
      </c>
      <c r="E6" s="27">
        <v>18712181</v>
      </c>
      <c r="F6" s="27">
        <v>463129</v>
      </c>
      <c r="G6" s="27">
        <v>413510</v>
      </c>
      <c r="H6" s="27">
        <v>1696263</v>
      </c>
      <c r="I6" s="27">
        <v>18285701</v>
      </c>
      <c r="J6" s="27">
        <v>6640795</v>
      </c>
      <c r="K6" s="27">
        <v>19662216</v>
      </c>
      <c r="L6" s="27">
        <v>527900</v>
      </c>
      <c r="M6" s="27">
        <v>14337670</v>
      </c>
      <c r="N6" s="27">
        <v>0</v>
      </c>
      <c r="O6" s="27">
        <v>196331449</v>
      </c>
      <c r="P6" s="23" t="s">
        <v>82</v>
      </c>
      <c r="Q6" s="24"/>
      <c r="R6" s="25"/>
    </row>
    <row r="7" spans="1:18" s="26" customFormat="1" ht="21.75" customHeight="1">
      <c r="A7" s="21" t="s">
        <v>83</v>
      </c>
      <c r="B7" s="27">
        <v>449830</v>
      </c>
      <c r="C7" s="27">
        <v>8342781</v>
      </c>
      <c r="D7" s="27">
        <v>37457175</v>
      </c>
      <c r="E7" s="27">
        <v>5354618</v>
      </c>
      <c r="F7" s="27">
        <v>577118</v>
      </c>
      <c r="G7" s="27">
        <v>110115</v>
      </c>
      <c r="H7" s="27">
        <v>442688</v>
      </c>
      <c r="I7" s="27">
        <v>5398596</v>
      </c>
      <c r="J7" s="27">
        <v>2068425</v>
      </c>
      <c r="K7" s="27">
        <v>9894043</v>
      </c>
      <c r="L7" s="27">
        <v>0</v>
      </c>
      <c r="M7" s="27">
        <v>4058292</v>
      </c>
      <c r="N7" s="27">
        <v>0</v>
      </c>
      <c r="O7" s="27">
        <v>74153681</v>
      </c>
      <c r="P7" s="23" t="s">
        <v>84</v>
      </c>
      <c r="Q7" s="24"/>
      <c r="R7" s="25"/>
    </row>
    <row r="8" spans="1:18" s="26" customFormat="1" ht="21.75" customHeight="1">
      <c r="A8" s="21" t="s">
        <v>85</v>
      </c>
      <c r="B8" s="27">
        <v>462602</v>
      </c>
      <c r="C8" s="27">
        <v>8486944</v>
      </c>
      <c r="D8" s="27">
        <v>28582204</v>
      </c>
      <c r="E8" s="27">
        <v>6212885</v>
      </c>
      <c r="F8" s="27">
        <v>253431</v>
      </c>
      <c r="G8" s="27">
        <v>69490</v>
      </c>
      <c r="H8" s="27">
        <v>428376</v>
      </c>
      <c r="I8" s="27">
        <v>7007485</v>
      </c>
      <c r="J8" s="27">
        <v>2077672</v>
      </c>
      <c r="K8" s="27">
        <v>8230256</v>
      </c>
      <c r="L8" s="27">
        <v>0</v>
      </c>
      <c r="M8" s="27">
        <v>1844264</v>
      </c>
      <c r="N8" s="27">
        <v>0</v>
      </c>
      <c r="O8" s="27">
        <v>63655609</v>
      </c>
      <c r="P8" s="23" t="s">
        <v>86</v>
      </c>
      <c r="Q8" s="24"/>
      <c r="R8" s="25"/>
    </row>
    <row r="9" spans="1:18" s="26" customFormat="1" ht="21.75" customHeight="1">
      <c r="A9" s="21" t="s">
        <v>87</v>
      </c>
      <c r="B9" s="27">
        <v>497187</v>
      </c>
      <c r="C9" s="27">
        <v>9120653</v>
      </c>
      <c r="D9" s="27">
        <v>34797814</v>
      </c>
      <c r="E9" s="27">
        <v>3744533</v>
      </c>
      <c r="F9" s="27">
        <v>154774</v>
      </c>
      <c r="G9" s="27">
        <v>157391</v>
      </c>
      <c r="H9" s="27">
        <v>385665</v>
      </c>
      <c r="I9" s="27">
        <v>4776068</v>
      </c>
      <c r="J9" s="27">
        <v>2148807</v>
      </c>
      <c r="K9" s="27">
        <v>7725996</v>
      </c>
      <c r="L9" s="27">
        <v>0</v>
      </c>
      <c r="M9" s="27">
        <v>4020063</v>
      </c>
      <c r="N9" s="27">
        <v>85936</v>
      </c>
      <c r="O9" s="27">
        <v>67614887</v>
      </c>
      <c r="P9" s="23" t="s">
        <v>88</v>
      </c>
      <c r="Q9" s="24"/>
      <c r="R9" s="25"/>
    </row>
    <row r="10" spans="1:18" s="26" customFormat="1" ht="21.75" customHeight="1">
      <c r="A10" s="21" t="s">
        <v>89</v>
      </c>
      <c r="B10" s="27">
        <v>410371</v>
      </c>
      <c r="C10" s="27">
        <v>5712158</v>
      </c>
      <c r="D10" s="27">
        <v>24214433</v>
      </c>
      <c r="E10" s="27">
        <v>5056752</v>
      </c>
      <c r="F10" s="27">
        <v>10360</v>
      </c>
      <c r="G10" s="27">
        <v>370215</v>
      </c>
      <c r="H10" s="27">
        <v>484057</v>
      </c>
      <c r="I10" s="27">
        <v>3301760</v>
      </c>
      <c r="J10" s="27">
        <v>1668533</v>
      </c>
      <c r="K10" s="27">
        <v>5949870</v>
      </c>
      <c r="L10" s="27">
        <v>95870</v>
      </c>
      <c r="M10" s="27">
        <v>3219355</v>
      </c>
      <c r="N10" s="27">
        <v>0</v>
      </c>
      <c r="O10" s="27">
        <v>50493734</v>
      </c>
      <c r="P10" s="23" t="s">
        <v>90</v>
      </c>
      <c r="Q10" s="24"/>
      <c r="R10" s="25"/>
    </row>
    <row r="11" spans="1:18" s="26" customFormat="1" ht="21.75" customHeight="1">
      <c r="A11" s="21" t="s">
        <v>91</v>
      </c>
      <c r="B11" s="27">
        <v>526352</v>
      </c>
      <c r="C11" s="27">
        <v>14637512</v>
      </c>
      <c r="D11" s="27">
        <v>49808073</v>
      </c>
      <c r="E11" s="27">
        <v>5897565</v>
      </c>
      <c r="F11" s="27">
        <v>582427</v>
      </c>
      <c r="G11" s="27">
        <v>114623</v>
      </c>
      <c r="H11" s="27">
        <v>438314</v>
      </c>
      <c r="I11" s="27">
        <v>7661261</v>
      </c>
      <c r="J11" s="27">
        <v>2928822</v>
      </c>
      <c r="K11" s="27">
        <v>12163615</v>
      </c>
      <c r="L11" s="27">
        <v>0</v>
      </c>
      <c r="M11" s="27">
        <v>4136045</v>
      </c>
      <c r="N11" s="27">
        <v>0</v>
      </c>
      <c r="O11" s="27">
        <v>98894609</v>
      </c>
      <c r="P11" s="23" t="s">
        <v>92</v>
      </c>
      <c r="Q11" s="24"/>
      <c r="R11" s="25"/>
    </row>
    <row r="12" spans="1:18" s="26" customFormat="1" ht="21.75" customHeight="1">
      <c r="A12" s="21" t="s">
        <v>93</v>
      </c>
      <c r="B12" s="27">
        <v>324040</v>
      </c>
      <c r="C12" s="27">
        <v>4782244</v>
      </c>
      <c r="D12" s="27">
        <v>20805549</v>
      </c>
      <c r="E12" s="27">
        <v>3350877</v>
      </c>
      <c r="F12" s="27">
        <v>358872</v>
      </c>
      <c r="G12" s="27">
        <v>35949</v>
      </c>
      <c r="H12" s="27">
        <v>215707</v>
      </c>
      <c r="I12" s="27">
        <v>2427377</v>
      </c>
      <c r="J12" s="27">
        <v>1419479</v>
      </c>
      <c r="K12" s="27">
        <v>6676802</v>
      </c>
      <c r="L12" s="27">
        <v>80349</v>
      </c>
      <c r="M12" s="27">
        <v>2378768</v>
      </c>
      <c r="N12" s="27">
        <v>0</v>
      </c>
      <c r="O12" s="27">
        <v>42856013</v>
      </c>
      <c r="P12" s="23" t="s">
        <v>94</v>
      </c>
      <c r="Q12" s="24"/>
      <c r="R12" s="25"/>
    </row>
    <row r="13" spans="1:18" s="26" customFormat="1" ht="21.75" customHeight="1">
      <c r="A13" s="21" t="s">
        <v>95</v>
      </c>
      <c r="B13" s="27">
        <v>485578</v>
      </c>
      <c r="C13" s="27">
        <v>10544826</v>
      </c>
      <c r="D13" s="27">
        <v>45038721</v>
      </c>
      <c r="E13" s="27">
        <v>6461421</v>
      </c>
      <c r="F13" s="27">
        <v>299922</v>
      </c>
      <c r="G13" s="27">
        <v>137025</v>
      </c>
      <c r="H13" s="27">
        <v>335158</v>
      </c>
      <c r="I13" s="27">
        <v>11111806</v>
      </c>
      <c r="J13" s="27">
        <v>2734936</v>
      </c>
      <c r="K13" s="27">
        <v>9935382</v>
      </c>
      <c r="L13" s="27">
        <v>0</v>
      </c>
      <c r="M13" s="27">
        <v>3565601</v>
      </c>
      <c r="N13" s="27">
        <v>0</v>
      </c>
      <c r="O13" s="27">
        <v>90650376</v>
      </c>
      <c r="P13" s="23" t="s">
        <v>96</v>
      </c>
      <c r="Q13" s="24"/>
      <c r="R13" s="25"/>
    </row>
    <row r="14" spans="1:18" s="26" customFormat="1" ht="21.75" customHeight="1">
      <c r="A14" s="21" t="s">
        <v>97</v>
      </c>
      <c r="B14" s="27">
        <v>666530</v>
      </c>
      <c r="C14" s="27">
        <v>17699375</v>
      </c>
      <c r="D14" s="27">
        <v>73697779</v>
      </c>
      <c r="E14" s="27">
        <v>14341677</v>
      </c>
      <c r="F14" s="27">
        <v>336789</v>
      </c>
      <c r="G14" s="27">
        <v>224435</v>
      </c>
      <c r="H14" s="27">
        <v>970841</v>
      </c>
      <c r="I14" s="27">
        <v>13254427</v>
      </c>
      <c r="J14" s="27">
        <v>4933613</v>
      </c>
      <c r="K14" s="27">
        <v>18187496</v>
      </c>
      <c r="L14" s="27">
        <v>0</v>
      </c>
      <c r="M14" s="27">
        <v>6588369</v>
      </c>
      <c r="N14" s="27">
        <v>0</v>
      </c>
      <c r="O14" s="27">
        <v>150901331</v>
      </c>
      <c r="P14" s="23" t="s">
        <v>98</v>
      </c>
      <c r="Q14" s="24"/>
      <c r="R14" s="25"/>
    </row>
    <row r="15" spans="1:18" s="26" customFormat="1" ht="21.75" customHeight="1">
      <c r="A15" s="21" t="s">
        <v>99</v>
      </c>
      <c r="B15" s="27">
        <v>364160</v>
      </c>
      <c r="C15" s="27">
        <v>5672748</v>
      </c>
      <c r="D15" s="27">
        <v>20363067</v>
      </c>
      <c r="E15" s="27">
        <v>4166237</v>
      </c>
      <c r="F15" s="27">
        <v>280787</v>
      </c>
      <c r="G15" s="27">
        <v>39413</v>
      </c>
      <c r="H15" s="27">
        <v>165664</v>
      </c>
      <c r="I15" s="27">
        <v>7066338</v>
      </c>
      <c r="J15" s="27">
        <v>1486207</v>
      </c>
      <c r="K15" s="27">
        <v>3453137</v>
      </c>
      <c r="L15" s="27">
        <v>0</v>
      </c>
      <c r="M15" s="27">
        <v>2503413</v>
      </c>
      <c r="N15" s="27">
        <v>0</v>
      </c>
      <c r="O15" s="27">
        <v>45561171</v>
      </c>
      <c r="P15" s="23" t="s">
        <v>100</v>
      </c>
      <c r="Q15" s="24"/>
      <c r="R15" s="25"/>
    </row>
    <row r="16" spans="1:18" s="26" customFormat="1" ht="21.75" customHeight="1">
      <c r="A16" s="21" t="s">
        <v>101</v>
      </c>
      <c r="B16" s="27">
        <v>449535</v>
      </c>
      <c r="C16" s="27">
        <v>6009516</v>
      </c>
      <c r="D16" s="27">
        <v>33412281</v>
      </c>
      <c r="E16" s="27">
        <v>6561086</v>
      </c>
      <c r="F16" s="27">
        <v>210997</v>
      </c>
      <c r="G16" s="27">
        <v>137929</v>
      </c>
      <c r="H16" s="27">
        <v>159741</v>
      </c>
      <c r="I16" s="27">
        <v>3998011</v>
      </c>
      <c r="J16" s="27">
        <v>2203911</v>
      </c>
      <c r="K16" s="27">
        <v>7559356</v>
      </c>
      <c r="L16" s="27">
        <v>46177</v>
      </c>
      <c r="M16" s="27">
        <v>3565877</v>
      </c>
      <c r="N16" s="27">
        <v>0</v>
      </c>
      <c r="O16" s="27">
        <v>64314417</v>
      </c>
      <c r="P16" s="23" t="s">
        <v>102</v>
      </c>
      <c r="Q16" s="24"/>
      <c r="R16" s="25"/>
    </row>
    <row r="17" spans="1:18" s="26" customFormat="1" ht="21.75" customHeight="1">
      <c r="A17" s="21" t="s">
        <v>103</v>
      </c>
      <c r="B17" s="27">
        <v>389439</v>
      </c>
      <c r="C17" s="27">
        <v>7331522</v>
      </c>
      <c r="D17" s="27">
        <v>33163164</v>
      </c>
      <c r="E17" s="27">
        <v>6810090</v>
      </c>
      <c r="F17" s="27">
        <v>263693</v>
      </c>
      <c r="G17" s="27">
        <v>109262</v>
      </c>
      <c r="H17" s="27">
        <v>653438</v>
      </c>
      <c r="I17" s="27">
        <v>7914540</v>
      </c>
      <c r="J17" s="27">
        <v>2257189</v>
      </c>
      <c r="K17" s="27">
        <v>6631025</v>
      </c>
      <c r="L17" s="27">
        <v>68979</v>
      </c>
      <c r="M17" s="27">
        <v>3180432</v>
      </c>
      <c r="N17" s="27">
        <v>0</v>
      </c>
      <c r="O17" s="27">
        <v>68772773</v>
      </c>
      <c r="P17" s="23" t="s">
        <v>104</v>
      </c>
      <c r="Q17" s="24"/>
      <c r="R17" s="25"/>
    </row>
    <row r="18" spans="1:18" s="26" customFormat="1" ht="21.75" customHeight="1">
      <c r="A18" s="21" t="s">
        <v>105</v>
      </c>
      <c r="B18" s="27">
        <v>345574</v>
      </c>
      <c r="C18" s="27">
        <v>5087569</v>
      </c>
      <c r="D18" s="27">
        <v>28656006</v>
      </c>
      <c r="E18" s="27">
        <v>3621934</v>
      </c>
      <c r="F18" s="27">
        <v>378883</v>
      </c>
      <c r="G18" s="27">
        <v>156650</v>
      </c>
      <c r="H18" s="27">
        <v>119978</v>
      </c>
      <c r="I18" s="27">
        <v>4472802</v>
      </c>
      <c r="J18" s="27">
        <v>1746078</v>
      </c>
      <c r="K18" s="27">
        <v>5045253</v>
      </c>
      <c r="L18" s="27">
        <v>0</v>
      </c>
      <c r="M18" s="27">
        <v>4123843</v>
      </c>
      <c r="N18" s="27">
        <v>0</v>
      </c>
      <c r="O18" s="27">
        <v>53754570</v>
      </c>
      <c r="P18" s="23" t="s">
        <v>106</v>
      </c>
      <c r="Q18" s="24"/>
      <c r="R18" s="25"/>
    </row>
    <row r="19" spans="1:18" s="26" customFormat="1" ht="21.75" customHeight="1">
      <c r="A19" s="21" t="s">
        <v>107</v>
      </c>
      <c r="B19" s="27">
        <v>326707</v>
      </c>
      <c r="C19" s="27">
        <v>4052241</v>
      </c>
      <c r="D19" s="27">
        <v>21076158</v>
      </c>
      <c r="E19" s="27">
        <v>4080635</v>
      </c>
      <c r="F19" s="27">
        <v>175111</v>
      </c>
      <c r="G19" s="27">
        <v>89872</v>
      </c>
      <c r="H19" s="27">
        <v>84436</v>
      </c>
      <c r="I19" s="27">
        <v>6496513</v>
      </c>
      <c r="J19" s="27">
        <v>1581780</v>
      </c>
      <c r="K19" s="27">
        <v>5111994</v>
      </c>
      <c r="L19" s="27">
        <v>25888</v>
      </c>
      <c r="M19" s="27">
        <v>2189805</v>
      </c>
      <c r="N19" s="27">
        <v>0</v>
      </c>
      <c r="O19" s="27">
        <v>45291140</v>
      </c>
      <c r="P19" s="23" t="s">
        <v>108</v>
      </c>
      <c r="Q19" s="24"/>
      <c r="R19" s="25"/>
    </row>
    <row r="20" spans="1:18" s="26" customFormat="1" ht="21.75" customHeight="1">
      <c r="A20" s="21" t="s">
        <v>109</v>
      </c>
      <c r="B20" s="27">
        <v>300843</v>
      </c>
      <c r="C20" s="27">
        <v>2726755</v>
      </c>
      <c r="D20" s="27">
        <v>15152480</v>
      </c>
      <c r="E20" s="27">
        <v>1860508</v>
      </c>
      <c r="F20" s="27">
        <v>162968</v>
      </c>
      <c r="G20" s="27">
        <v>71062</v>
      </c>
      <c r="H20" s="27">
        <v>279732</v>
      </c>
      <c r="I20" s="27">
        <v>4549240</v>
      </c>
      <c r="J20" s="27">
        <v>1155427</v>
      </c>
      <c r="K20" s="27">
        <v>3115234</v>
      </c>
      <c r="L20" s="27">
        <v>18506</v>
      </c>
      <c r="M20" s="27">
        <v>1581879</v>
      </c>
      <c r="N20" s="27">
        <v>0</v>
      </c>
      <c r="O20" s="27">
        <v>30974634</v>
      </c>
      <c r="P20" s="23" t="s">
        <v>110</v>
      </c>
      <c r="Q20" s="24"/>
      <c r="R20" s="25"/>
    </row>
    <row r="21" spans="1:18" s="26" customFormat="1" ht="21.75" customHeight="1">
      <c r="A21" s="21" t="s">
        <v>111</v>
      </c>
      <c r="B21" s="27">
        <v>274528</v>
      </c>
      <c r="C21" s="27">
        <v>2633358</v>
      </c>
      <c r="D21" s="27">
        <v>11922080</v>
      </c>
      <c r="E21" s="27">
        <v>2221096</v>
      </c>
      <c r="F21" s="27">
        <v>213836</v>
      </c>
      <c r="G21" s="27">
        <v>58498</v>
      </c>
      <c r="H21" s="27">
        <v>209370</v>
      </c>
      <c r="I21" s="27">
        <v>2311969</v>
      </c>
      <c r="J21" s="27">
        <v>885862</v>
      </c>
      <c r="K21" s="27">
        <v>3010339</v>
      </c>
      <c r="L21" s="27">
        <v>0</v>
      </c>
      <c r="M21" s="27">
        <v>762791</v>
      </c>
      <c r="N21" s="27">
        <v>0</v>
      </c>
      <c r="O21" s="27">
        <v>24503727</v>
      </c>
      <c r="P21" s="23" t="s">
        <v>112</v>
      </c>
      <c r="Q21" s="24"/>
      <c r="R21" s="25"/>
    </row>
    <row r="22" spans="1:18" s="26" customFormat="1" ht="21.75" customHeight="1">
      <c r="A22" s="21" t="s">
        <v>113</v>
      </c>
      <c r="B22" s="27">
        <v>307038</v>
      </c>
      <c r="C22" s="27">
        <v>2846498</v>
      </c>
      <c r="D22" s="27">
        <v>15141499</v>
      </c>
      <c r="E22" s="27">
        <v>1971845</v>
      </c>
      <c r="F22" s="27">
        <v>81447</v>
      </c>
      <c r="G22" s="27">
        <v>36665</v>
      </c>
      <c r="H22" s="27">
        <v>128276</v>
      </c>
      <c r="I22" s="27">
        <v>2012333</v>
      </c>
      <c r="J22" s="27">
        <v>1076178</v>
      </c>
      <c r="K22" s="27">
        <v>3036061</v>
      </c>
      <c r="L22" s="27">
        <v>0</v>
      </c>
      <c r="M22" s="27">
        <v>1904736</v>
      </c>
      <c r="N22" s="27">
        <v>0</v>
      </c>
      <c r="O22" s="27">
        <v>28542576</v>
      </c>
      <c r="P22" s="23" t="s">
        <v>114</v>
      </c>
      <c r="Q22" s="24"/>
      <c r="R22" s="25"/>
    </row>
    <row r="23" spans="1:18" s="26" customFormat="1" ht="21.75" customHeight="1">
      <c r="A23" s="21" t="s">
        <v>115</v>
      </c>
      <c r="B23" s="27">
        <v>279932</v>
      </c>
      <c r="C23" s="27">
        <v>3923660</v>
      </c>
      <c r="D23" s="27">
        <v>16665658</v>
      </c>
      <c r="E23" s="27">
        <v>2244440</v>
      </c>
      <c r="F23" s="27">
        <v>40804</v>
      </c>
      <c r="G23" s="27">
        <v>47772</v>
      </c>
      <c r="H23" s="27">
        <v>113142</v>
      </c>
      <c r="I23" s="27">
        <v>1635350</v>
      </c>
      <c r="J23" s="27">
        <v>1142019</v>
      </c>
      <c r="K23" s="27">
        <v>3165007</v>
      </c>
      <c r="L23" s="27">
        <v>0</v>
      </c>
      <c r="M23" s="27">
        <v>1613190</v>
      </c>
      <c r="N23" s="27">
        <v>0</v>
      </c>
      <c r="O23" s="27">
        <v>30870974</v>
      </c>
      <c r="P23" s="23" t="s">
        <v>54</v>
      </c>
      <c r="Q23" s="24"/>
      <c r="R23" s="25"/>
    </row>
    <row r="24" spans="1:18" s="26" customFormat="1" ht="21.75" customHeight="1">
      <c r="A24" s="21" t="s">
        <v>116</v>
      </c>
      <c r="B24" s="27">
        <v>294098</v>
      </c>
      <c r="C24" s="27">
        <v>3966144</v>
      </c>
      <c r="D24" s="27">
        <v>16457152</v>
      </c>
      <c r="E24" s="27">
        <v>1684870</v>
      </c>
      <c r="F24" s="27">
        <v>114675</v>
      </c>
      <c r="G24" s="27">
        <v>78104</v>
      </c>
      <c r="H24" s="27">
        <v>121153</v>
      </c>
      <c r="I24" s="27">
        <v>919979</v>
      </c>
      <c r="J24" s="27">
        <v>1050537</v>
      </c>
      <c r="K24" s="27">
        <v>3598328</v>
      </c>
      <c r="L24" s="27">
        <v>13861</v>
      </c>
      <c r="M24" s="27">
        <v>1874581</v>
      </c>
      <c r="N24" s="27">
        <v>0</v>
      </c>
      <c r="O24" s="27">
        <v>30173482</v>
      </c>
      <c r="P24" s="23" t="s">
        <v>117</v>
      </c>
      <c r="Q24" s="24"/>
      <c r="R24" s="25"/>
    </row>
    <row r="25" spans="1:18" s="26" customFormat="1" ht="21.75" customHeight="1">
      <c r="A25" s="21" t="s">
        <v>118</v>
      </c>
      <c r="B25" s="27">
        <v>271533</v>
      </c>
      <c r="C25" s="27">
        <v>3179780</v>
      </c>
      <c r="D25" s="27">
        <v>22177694</v>
      </c>
      <c r="E25" s="27">
        <v>3158916</v>
      </c>
      <c r="F25" s="27">
        <v>203167</v>
      </c>
      <c r="G25" s="27">
        <v>101731</v>
      </c>
      <c r="H25" s="27">
        <v>70697</v>
      </c>
      <c r="I25" s="27">
        <v>3170255</v>
      </c>
      <c r="J25" s="27">
        <v>1726542</v>
      </c>
      <c r="K25" s="27">
        <v>4487322</v>
      </c>
      <c r="L25" s="27">
        <v>0</v>
      </c>
      <c r="M25" s="27">
        <v>2511674</v>
      </c>
      <c r="N25" s="27">
        <v>0</v>
      </c>
      <c r="O25" s="27">
        <v>41059311</v>
      </c>
      <c r="P25" s="23" t="s">
        <v>119</v>
      </c>
      <c r="Q25" s="24"/>
      <c r="R25" s="25"/>
    </row>
    <row r="26" spans="1:18" s="26" customFormat="1" ht="21.75" customHeight="1">
      <c r="A26" s="21" t="s">
        <v>120</v>
      </c>
      <c r="B26" s="27">
        <v>269459</v>
      </c>
      <c r="C26" s="27">
        <v>2723196</v>
      </c>
      <c r="D26" s="27">
        <v>14423086</v>
      </c>
      <c r="E26" s="27">
        <v>2052143</v>
      </c>
      <c r="F26" s="27">
        <v>54896</v>
      </c>
      <c r="G26" s="27">
        <v>55942</v>
      </c>
      <c r="H26" s="27">
        <v>207515</v>
      </c>
      <c r="I26" s="27">
        <v>2464583</v>
      </c>
      <c r="J26" s="27">
        <v>964189</v>
      </c>
      <c r="K26" s="27">
        <v>3086196</v>
      </c>
      <c r="L26" s="27">
        <v>0</v>
      </c>
      <c r="M26" s="27">
        <v>1218919</v>
      </c>
      <c r="N26" s="27">
        <v>0</v>
      </c>
      <c r="O26" s="27">
        <v>27520124</v>
      </c>
      <c r="P26" s="23" t="s">
        <v>121</v>
      </c>
      <c r="Q26" s="24"/>
      <c r="R26" s="25"/>
    </row>
    <row r="27" spans="1:18" s="26" customFormat="1" ht="21.75" customHeight="1">
      <c r="A27" s="21" t="s">
        <v>122</v>
      </c>
      <c r="B27" s="27">
        <v>386313</v>
      </c>
      <c r="C27" s="27">
        <v>8339985</v>
      </c>
      <c r="D27" s="27">
        <v>26313475</v>
      </c>
      <c r="E27" s="27">
        <v>3845291</v>
      </c>
      <c r="F27" s="27">
        <v>293280</v>
      </c>
      <c r="G27" s="27">
        <v>67210</v>
      </c>
      <c r="H27" s="27">
        <v>309154</v>
      </c>
      <c r="I27" s="27">
        <v>3352332</v>
      </c>
      <c r="J27" s="27">
        <v>1882486</v>
      </c>
      <c r="K27" s="27">
        <v>6732228</v>
      </c>
      <c r="L27" s="27">
        <v>40563</v>
      </c>
      <c r="M27" s="27">
        <v>2022312</v>
      </c>
      <c r="N27" s="27">
        <v>0</v>
      </c>
      <c r="O27" s="27">
        <v>53584629</v>
      </c>
      <c r="P27" s="23" t="s">
        <v>123</v>
      </c>
      <c r="Q27" s="24"/>
      <c r="R27" s="25"/>
    </row>
    <row r="28" spans="1:18" s="26" customFormat="1" ht="21.75" customHeight="1">
      <c r="A28" s="21" t="s">
        <v>124</v>
      </c>
      <c r="B28" s="27">
        <v>314182</v>
      </c>
      <c r="C28" s="27">
        <v>2642477</v>
      </c>
      <c r="D28" s="27">
        <v>14113913</v>
      </c>
      <c r="E28" s="27">
        <v>2861171</v>
      </c>
      <c r="F28" s="27">
        <v>97161</v>
      </c>
      <c r="G28" s="27">
        <v>60728</v>
      </c>
      <c r="H28" s="27">
        <v>254866</v>
      </c>
      <c r="I28" s="27">
        <v>4056111</v>
      </c>
      <c r="J28" s="27">
        <v>1066964</v>
      </c>
      <c r="K28" s="27">
        <v>6187402</v>
      </c>
      <c r="L28" s="27">
        <v>27307</v>
      </c>
      <c r="M28" s="27">
        <v>1998608</v>
      </c>
      <c r="N28" s="27">
        <v>0</v>
      </c>
      <c r="O28" s="27">
        <v>33680890</v>
      </c>
      <c r="P28" s="23" t="s">
        <v>125</v>
      </c>
      <c r="Q28" s="24"/>
      <c r="R28" s="25"/>
    </row>
    <row r="29" spans="1:18" s="26" customFormat="1" ht="21.75" customHeight="1">
      <c r="A29" s="21" t="s">
        <v>126</v>
      </c>
      <c r="B29" s="27">
        <v>248867</v>
      </c>
      <c r="C29" s="27">
        <v>2672462</v>
      </c>
      <c r="D29" s="27">
        <v>10572151</v>
      </c>
      <c r="E29" s="27">
        <v>1954735</v>
      </c>
      <c r="F29" s="27">
        <v>148196</v>
      </c>
      <c r="G29" s="27">
        <v>43032</v>
      </c>
      <c r="H29" s="27">
        <v>327112</v>
      </c>
      <c r="I29" s="27">
        <v>2775243</v>
      </c>
      <c r="J29" s="27">
        <v>774699</v>
      </c>
      <c r="K29" s="27">
        <v>2257964</v>
      </c>
      <c r="L29" s="27">
        <v>0</v>
      </c>
      <c r="M29" s="27">
        <v>1123440</v>
      </c>
      <c r="N29" s="27">
        <v>0</v>
      </c>
      <c r="O29" s="27">
        <v>22897901</v>
      </c>
      <c r="P29" s="23" t="s">
        <v>127</v>
      </c>
      <c r="Q29" s="24"/>
      <c r="R29" s="25"/>
    </row>
    <row r="30" spans="1:18" s="26" customFormat="1" ht="21.75" customHeight="1">
      <c r="A30" s="21" t="s">
        <v>128</v>
      </c>
      <c r="B30" s="27">
        <v>281333</v>
      </c>
      <c r="C30" s="27">
        <v>2537812</v>
      </c>
      <c r="D30" s="27">
        <v>13070116</v>
      </c>
      <c r="E30" s="27">
        <v>3110117</v>
      </c>
      <c r="F30" s="27">
        <v>186150</v>
      </c>
      <c r="G30" s="27">
        <v>353719</v>
      </c>
      <c r="H30" s="27">
        <v>337141</v>
      </c>
      <c r="I30" s="27">
        <v>2513667</v>
      </c>
      <c r="J30" s="27">
        <v>1401477</v>
      </c>
      <c r="K30" s="27">
        <v>2689366</v>
      </c>
      <c r="L30" s="27">
        <v>25411</v>
      </c>
      <c r="M30" s="27">
        <v>2695607</v>
      </c>
      <c r="N30" s="27">
        <v>0</v>
      </c>
      <c r="O30" s="27">
        <v>29201916</v>
      </c>
      <c r="P30" s="23" t="s">
        <v>129</v>
      </c>
      <c r="Q30" s="24"/>
      <c r="R30" s="25"/>
    </row>
    <row r="31" spans="1:18" s="26" customFormat="1" ht="21.75" customHeight="1">
      <c r="A31" s="21" t="s">
        <v>130</v>
      </c>
      <c r="B31" s="27">
        <v>443317</v>
      </c>
      <c r="C31" s="27">
        <v>8611494</v>
      </c>
      <c r="D31" s="27">
        <v>37590420</v>
      </c>
      <c r="E31" s="27">
        <v>4854630</v>
      </c>
      <c r="F31" s="27">
        <v>365131</v>
      </c>
      <c r="G31" s="27">
        <v>126828</v>
      </c>
      <c r="H31" s="27">
        <v>200100</v>
      </c>
      <c r="I31" s="27">
        <v>2873239</v>
      </c>
      <c r="J31" s="27">
        <v>2316305</v>
      </c>
      <c r="K31" s="27">
        <v>11146000</v>
      </c>
      <c r="L31" s="27">
        <v>0</v>
      </c>
      <c r="M31" s="27">
        <v>5923700</v>
      </c>
      <c r="N31" s="27">
        <v>0</v>
      </c>
      <c r="O31" s="27">
        <v>74451164</v>
      </c>
      <c r="P31" s="23" t="s">
        <v>131</v>
      </c>
      <c r="Q31" s="24"/>
      <c r="R31" s="25"/>
    </row>
    <row r="32" spans="1:18" s="26" customFormat="1" ht="21.75" customHeight="1">
      <c r="A32" s="21" t="s">
        <v>132</v>
      </c>
      <c r="B32" s="27">
        <v>167402</v>
      </c>
      <c r="C32" s="27">
        <v>2889826</v>
      </c>
      <c r="D32" s="27">
        <v>5025010</v>
      </c>
      <c r="E32" s="27">
        <v>1521135</v>
      </c>
      <c r="F32" s="27">
        <v>131536</v>
      </c>
      <c r="G32" s="27">
        <v>55496</v>
      </c>
      <c r="H32" s="27">
        <v>86315</v>
      </c>
      <c r="I32" s="27">
        <v>2742267</v>
      </c>
      <c r="J32" s="27">
        <v>607086</v>
      </c>
      <c r="K32" s="27">
        <v>1602507</v>
      </c>
      <c r="L32" s="27">
        <v>0</v>
      </c>
      <c r="M32" s="27">
        <v>500614</v>
      </c>
      <c r="N32" s="27">
        <v>0</v>
      </c>
      <c r="O32" s="27">
        <v>15329194</v>
      </c>
      <c r="P32" s="23" t="s">
        <v>133</v>
      </c>
      <c r="Q32" s="24"/>
      <c r="R32" s="25"/>
    </row>
    <row r="33" spans="1:18" s="26" customFormat="1" ht="21.75" customHeight="1">
      <c r="A33" s="21" t="s">
        <v>134</v>
      </c>
      <c r="B33" s="27">
        <v>134464</v>
      </c>
      <c r="C33" s="27">
        <v>1277243</v>
      </c>
      <c r="D33" s="27">
        <v>3708297</v>
      </c>
      <c r="E33" s="27">
        <v>741050</v>
      </c>
      <c r="F33" s="27">
        <v>83023</v>
      </c>
      <c r="G33" s="27">
        <v>204603</v>
      </c>
      <c r="H33" s="27">
        <v>184330</v>
      </c>
      <c r="I33" s="27">
        <v>789163</v>
      </c>
      <c r="J33" s="27">
        <v>375756</v>
      </c>
      <c r="K33" s="27">
        <v>681330</v>
      </c>
      <c r="L33" s="27">
        <v>6926</v>
      </c>
      <c r="M33" s="27">
        <v>531321</v>
      </c>
      <c r="N33" s="27">
        <v>0</v>
      </c>
      <c r="O33" s="27">
        <v>8717506</v>
      </c>
      <c r="P33" s="23" t="s">
        <v>104</v>
      </c>
      <c r="Q33" s="24"/>
      <c r="R33" s="25"/>
    </row>
    <row r="34" spans="1:18" s="26" customFormat="1" ht="21.75" customHeight="1">
      <c r="A34" s="21" t="s">
        <v>135</v>
      </c>
      <c r="B34" s="27">
        <v>71866</v>
      </c>
      <c r="C34" s="27">
        <v>730996</v>
      </c>
      <c r="D34" s="27">
        <v>613674</v>
      </c>
      <c r="E34" s="27">
        <v>287642</v>
      </c>
      <c r="F34" s="27">
        <v>61597</v>
      </c>
      <c r="G34" s="27">
        <v>533138</v>
      </c>
      <c r="H34" s="27">
        <v>177323</v>
      </c>
      <c r="I34" s="27">
        <v>561726</v>
      </c>
      <c r="J34" s="27">
        <v>134002</v>
      </c>
      <c r="K34" s="27">
        <v>207430</v>
      </c>
      <c r="L34" s="27">
        <v>20211</v>
      </c>
      <c r="M34" s="27">
        <v>93786</v>
      </c>
      <c r="N34" s="27">
        <v>0</v>
      </c>
      <c r="O34" s="27">
        <v>3493391</v>
      </c>
      <c r="P34" s="23" t="s">
        <v>136</v>
      </c>
      <c r="Q34" s="24"/>
      <c r="R34" s="25"/>
    </row>
    <row r="35" spans="1:18" s="26" customFormat="1" ht="21.75" customHeight="1">
      <c r="A35" s="21" t="s">
        <v>137</v>
      </c>
      <c r="B35" s="27">
        <v>91726</v>
      </c>
      <c r="C35" s="27">
        <v>1030182</v>
      </c>
      <c r="D35" s="27">
        <v>1142334</v>
      </c>
      <c r="E35" s="27">
        <v>472666</v>
      </c>
      <c r="F35" s="27">
        <v>56719</v>
      </c>
      <c r="G35" s="27">
        <v>919430</v>
      </c>
      <c r="H35" s="27">
        <v>474502</v>
      </c>
      <c r="I35" s="27">
        <v>1167526</v>
      </c>
      <c r="J35" s="27">
        <v>314263</v>
      </c>
      <c r="K35" s="27">
        <v>486705</v>
      </c>
      <c r="L35" s="27">
        <v>28303</v>
      </c>
      <c r="M35" s="27">
        <v>212226</v>
      </c>
      <c r="N35" s="27">
        <v>0</v>
      </c>
      <c r="O35" s="27">
        <v>6396582</v>
      </c>
      <c r="P35" s="23" t="s">
        <v>138</v>
      </c>
      <c r="Q35" s="24"/>
      <c r="R35" s="25"/>
    </row>
    <row r="36" spans="1:18" s="26" customFormat="1" ht="21.75" customHeight="1">
      <c r="A36" s="21" t="s">
        <v>139</v>
      </c>
      <c r="B36" s="27">
        <v>78305</v>
      </c>
      <c r="C36" s="27">
        <v>1432888</v>
      </c>
      <c r="D36" s="27">
        <v>1493913</v>
      </c>
      <c r="E36" s="27">
        <v>1324723</v>
      </c>
      <c r="F36" s="27">
        <v>68638</v>
      </c>
      <c r="G36" s="27">
        <v>396441</v>
      </c>
      <c r="H36" s="27">
        <v>467544</v>
      </c>
      <c r="I36" s="27">
        <v>1263820</v>
      </c>
      <c r="J36" s="27">
        <v>398027</v>
      </c>
      <c r="K36" s="27">
        <v>627265</v>
      </c>
      <c r="L36" s="27">
        <v>0</v>
      </c>
      <c r="M36" s="27">
        <v>787166</v>
      </c>
      <c r="N36" s="27">
        <v>65947</v>
      </c>
      <c r="O36" s="27">
        <v>8404677</v>
      </c>
      <c r="P36" s="23" t="s">
        <v>54</v>
      </c>
      <c r="Q36" s="24"/>
      <c r="R36" s="25"/>
    </row>
    <row r="37" spans="1:18" s="26" customFormat="1" ht="21.75" customHeight="1">
      <c r="A37" s="21" t="s">
        <v>140</v>
      </c>
      <c r="B37" s="27">
        <v>19014</v>
      </c>
      <c r="C37" s="27">
        <v>526192</v>
      </c>
      <c r="D37" s="27">
        <v>149290</v>
      </c>
      <c r="E37" s="27">
        <v>447232</v>
      </c>
      <c r="F37" s="27">
        <v>29487</v>
      </c>
      <c r="G37" s="27">
        <v>111507</v>
      </c>
      <c r="H37" s="27">
        <v>100895</v>
      </c>
      <c r="I37" s="27">
        <v>26386</v>
      </c>
      <c r="J37" s="27">
        <v>90698</v>
      </c>
      <c r="K37" s="27">
        <v>81363</v>
      </c>
      <c r="L37" s="27">
        <v>0</v>
      </c>
      <c r="M37" s="27">
        <v>30997</v>
      </c>
      <c r="N37" s="27">
        <v>0</v>
      </c>
      <c r="O37" s="27">
        <v>1613061</v>
      </c>
      <c r="P37" s="23" t="s">
        <v>141</v>
      </c>
      <c r="Q37" s="24"/>
      <c r="R37" s="25"/>
    </row>
    <row r="38" spans="1:18" s="26" customFormat="1" ht="21.75" customHeight="1">
      <c r="A38" s="21" t="s">
        <v>142</v>
      </c>
      <c r="B38" s="27">
        <v>53765</v>
      </c>
      <c r="C38" s="27">
        <v>778287</v>
      </c>
      <c r="D38" s="27">
        <v>585632</v>
      </c>
      <c r="E38" s="27">
        <v>1084716</v>
      </c>
      <c r="F38" s="27">
        <v>61447</v>
      </c>
      <c r="G38" s="27">
        <v>503593</v>
      </c>
      <c r="H38" s="27">
        <v>236270</v>
      </c>
      <c r="I38" s="27">
        <v>473941</v>
      </c>
      <c r="J38" s="27">
        <v>131378</v>
      </c>
      <c r="K38" s="27">
        <v>293412</v>
      </c>
      <c r="L38" s="27">
        <v>0</v>
      </c>
      <c r="M38" s="27">
        <v>271191</v>
      </c>
      <c r="N38" s="27">
        <v>0</v>
      </c>
      <c r="O38" s="27">
        <v>4473632</v>
      </c>
      <c r="P38" s="23" t="s">
        <v>40</v>
      </c>
      <c r="Q38" s="24"/>
      <c r="R38" s="25"/>
    </row>
    <row r="39" spans="1:18" s="26" customFormat="1" ht="21.75" customHeight="1">
      <c r="A39" s="21" t="s">
        <v>143</v>
      </c>
      <c r="B39" s="27">
        <v>38811</v>
      </c>
      <c r="C39" s="27">
        <v>530296</v>
      </c>
      <c r="D39" s="27">
        <v>427618</v>
      </c>
      <c r="E39" s="27">
        <v>251815</v>
      </c>
      <c r="F39" s="27">
        <v>63353</v>
      </c>
      <c r="G39" s="27">
        <v>171595</v>
      </c>
      <c r="H39" s="27">
        <v>293723</v>
      </c>
      <c r="I39" s="27">
        <v>257925</v>
      </c>
      <c r="J39" s="27">
        <v>66782</v>
      </c>
      <c r="K39" s="27">
        <v>317546</v>
      </c>
      <c r="L39" s="27">
        <v>27125</v>
      </c>
      <c r="M39" s="27">
        <v>96630</v>
      </c>
      <c r="N39" s="27">
        <v>0</v>
      </c>
      <c r="O39" s="27">
        <v>2543219</v>
      </c>
      <c r="P39" s="23" t="s">
        <v>144</v>
      </c>
      <c r="Q39" s="24"/>
      <c r="R39" s="25"/>
    </row>
    <row r="40" spans="1:18" s="26" customFormat="1" ht="21.75" customHeight="1">
      <c r="A40" s="21" t="s">
        <v>145</v>
      </c>
      <c r="B40" s="27">
        <v>50057</v>
      </c>
      <c r="C40" s="27">
        <v>1013309</v>
      </c>
      <c r="D40" s="27">
        <v>650037</v>
      </c>
      <c r="E40" s="27">
        <v>1037846</v>
      </c>
      <c r="F40" s="27">
        <v>44772</v>
      </c>
      <c r="G40" s="27">
        <v>157297</v>
      </c>
      <c r="H40" s="27">
        <v>282064</v>
      </c>
      <c r="I40" s="27">
        <v>423003</v>
      </c>
      <c r="J40" s="27">
        <v>300398</v>
      </c>
      <c r="K40" s="27">
        <v>318322</v>
      </c>
      <c r="L40" s="27">
        <v>8834</v>
      </c>
      <c r="M40" s="27">
        <v>201852</v>
      </c>
      <c r="N40" s="27">
        <v>37480</v>
      </c>
      <c r="O40" s="27">
        <v>4525271</v>
      </c>
      <c r="P40" s="23" t="s">
        <v>88</v>
      </c>
      <c r="Q40" s="24"/>
      <c r="R40" s="25"/>
    </row>
    <row r="41" spans="1:18" s="26" customFormat="1" ht="21.75" customHeight="1">
      <c r="A41" s="21" t="s">
        <v>146</v>
      </c>
      <c r="B41" s="27">
        <v>13957</v>
      </c>
      <c r="C41" s="27">
        <v>990323</v>
      </c>
      <c r="D41" s="27">
        <v>91646</v>
      </c>
      <c r="E41" s="27">
        <v>100715</v>
      </c>
      <c r="F41" s="27">
        <v>0</v>
      </c>
      <c r="G41" s="27">
        <v>50370</v>
      </c>
      <c r="H41" s="27">
        <v>64201</v>
      </c>
      <c r="I41" s="27">
        <v>136818</v>
      </c>
      <c r="J41" s="27">
        <v>6409</v>
      </c>
      <c r="K41" s="27">
        <v>68060</v>
      </c>
      <c r="L41" s="27">
        <v>0</v>
      </c>
      <c r="M41" s="27">
        <v>46883</v>
      </c>
      <c r="N41" s="27">
        <v>0</v>
      </c>
      <c r="O41" s="27">
        <v>1569382</v>
      </c>
      <c r="P41" s="23" t="s">
        <v>147</v>
      </c>
      <c r="Q41" s="24"/>
      <c r="R41" s="25"/>
    </row>
    <row r="42" spans="1:18" s="26" customFormat="1" ht="21.75" customHeight="1">
      <c r="A42" s="21" t="s">
        <v>148</v>
      </c>
      <c r="B42" s="27">
        <v>85160</v>
      </c>
      <c r="C42" s="27">
        <v>1212361</v>
      </c>
      <c r="D42" s="27">
        <v>1347508</v>
      </c>
      <c r="E42" s="27">
        <v>1159076</v>
      </c>
      <c r="F42" s="27">
        <v>126294</v>
      </c>
      <c r="G42" s="27">
        <v>496558</v>
      </c>
      <c r="H42" s="27">
        <v>202571</v>
      </c>
      <c r="I42" s="27">
        <v>997791</v>
      </c>
      <c r="J42" s="27">
        <v>362681</v>
      </c>
      <c r="K42" s="27">
        <v>571388</v>
      </c>
      <c r="L42" s="27">
        <v>1296</v>
      </c>
      <c r="M42" s="27">
        <v>715750</v>
      </c>
      <c r="N42" s="27">
        <v>65000</v>
      </c>
      <c r="O42" s="27">
        <v>7343434</v>
      </c>
      <c r="P42" s="23" t="s">
        <v>82</v>
      </c>
      <c r="Q42" s="24"/>
      <c r="R42" s="25"/>
    </row>
    <row r="43" spans="1:18" s="26" customFormat="1" ht="21.75" customHeight="1">
      <c r="A43" s="21" t="s">
        <v>149</v>
      </c>
      <c r="B43" s="27">
        <v>18645</v>
      </c>
      <c r="C43" s="27">
        <v>344670</v>
      </c>
      <c r="D43" s="27">
        <v>44548</v>
      </c>
      <c r="E43" s="27">
        <v>87741</v>
      </c>
      <c r="F43" s="27">
        <v>0</v>
      </c>
      <c r="G43" s="27">
        <v>56971</v>
      </c>
      <c r="H43" s="27">
        <v>46898</v>
      </c>
      <c r="I43" s="27">
        <v>69535</v>
      </c>
      <c r="J43" s="27">
        <v>17940</v>
      </c>
      <c r="K43" s="27">
        <v>53060</v>
      </c>
      <c r="L43" s="27">
        <v>0</v>
      </c>
      <c r="M43" s="27">
        <v>24687</v>
      </c>
      <c r="N43" s="27">
        <v>0</v>
      </c>
      <c r="O43" s="27">
        <v>764695</v>
      </c>
      <c r="P43" s="23" t="s">
        <v>90</v>
      </c>
      <c r="Q43" s="24"/>
      <c r="R43" s="25"/>
    </row>
    <row r="44" spans="1:18" s="26" customFormat="1" ht="21.75" customHeight="1">
      <c r="A44" s="21" t="s">
        <v>150</v>
      </c>
      <c r="B44" s="27">
        <v>57661</v>
      </c>
      <c r="C44" s="27">
        <v>1132935</v>
      </c>
      <c r="D44" s="27">
        <v>680770</v>
      </c>
      <c r="E44" s="27">
        <v>1304746</v>
      </c>
      <c r="F44" s="27">
        <v>0</v>
      </c>
      <c r="G44" s="27">
        <v>88375</v>
      </c>
      <c r="H44" s="27">
        <v>152958</v>
      </c>
      <c r="I44" s="27">
        <v>180873</v>
      </c>
      <c r="J44" s="27">
        <v>286785</v>
      </c>
      <c r="K44" s="27">
        <v>251784</v>
      </c>
      <c r="L44" s="27">
        <v>0</v>
      </c>
      <c r="M44" s="27">
        <v>341535</v>
      </c>
      <c r="N44" s="27">
        <v>0</v>
      </c>
      <c r="O44" s="27">
        <v>4478422</v>
      </c>
      <c r="P44" s="23" t="s">
        <v>151</v>
      </c>
      <c r="Q44" s="24"/>
      <c r="R44" s="25"/>
    </row>
    <row r="45" spans="1:18" s="26" customFormat="1" ht="21.75" customHeight="1">
      <c r="A45" s="21" t="s">
        <v>152</v>
      </c>
      <c r="B45" s="27">
        <v>10063361</v>
      </c>
      <c r="C45" s="27">
        <v>170890592</v>
      </c>
      <c r="D45" s="27">
        <v>762963337</v>
      </c>
      <c r="E45" s="27">
        <v>126192253</v>
      </c>
      <c r="F45" s="27">
        <v>6308004</v>
      </c>
      <c r="G45" s="27">
        <v>3267170</v>
      </c>
      <c r="H45" s="27">
        <v>9138584</v>
      </c>
      <c r="I45" s="27">
        <v>135806986</v>
      </c>
      <c r="J45" s="27">
        <v>51338932</v>
      </c>
      <c r="K45" s="27">
        <v>178737888</v>
      </c>
      <c r="L45" s="27">
        <v>970811</v>
      </c>
      <c r="M45" s="27">
        <v>84943234</v>
      </c>
      <c r="N45" s="27">
        <v>85936</v>
      </c>
      <c r="O45" s="27">
        <v>1540707088</v>
      </c>
      <c r="P45" s="23" t="s">
        <v>153</v>
      </c>
      <c r="Q45" s="24"/>
      <c r="R45" s="25"/>
    </row>
    <row r="46" spans="1:18" s="26" customFormat="1" ht="21.75" customHeight="1">
      <c r="A46" s="21" t="s">
        <v>154</v>
      </c>
      <c r="B46" s="27">
        <v>465458</v>
      </c>
      <c r="C46" s="27">
        <v>5928247</v>
      </c>
      <c r="D46" s="27">
        <v>10489315</v>
      </c>
      <c r="E46" s="27">
        <v>3022493</v>
      </c>
      <c r="F46" s="27">
        <v>332875</v>
      </c>
      <c r="G46" s="27">
        <v>1712667</v>
      </c>
      <c r="H46" s="27">
        <v>922470</v>
      </c>
      <c r="I46" s="27">
        <v>5260682</v>
      </c>
      <c r="J46" s="27">
        <v>1431107</v>
      </c>
      <c r="K46" s="27">
        <v>2977972</v>
      </c>
      <c r="L46" s="27">
        <v>55440</v>
      </c>
      <c r="M46" s="27">
        <v>1337947</v>
      </c>
      <c r="N46" s="27">
        <v>0</v>
      </c>
      <c r="O46" s="27">
        <v>33936673</v>
      </c>
      <c r="P46" s="23" t="s">
        <v>131</v>
      </c>
      <c r="Q46" s="24"/>
      <c r="R46" s="25"/>
    </row>
    <row r="47" spans="1:18" s="26" customFormat="1" ht="21.75" customHeight="1">
      <c r="A47" s="21" t="s">
        <v>155</v>
      </c>
      <c r="B47" s="27">
        <v>415375</v>
      </c>
      <c r="C47" s="27">
        <v>7961261</v>
      </c>
      <c r="D47" s="27">
        <v>5470962</v>
      </c>
      <c r="E47" s="27">
        <v>6798610</v>
      </c>
      <c r="F47" s="27">
        <v>393991</v>
      </c>
      <c r="G47" s="27">
        <v>2032707</v>
      </c>
      <c r="H47" s="27">
        <v>1847124</v>
      </c>
      <c r="I47" s="27">
        <v>3830092</v>
      </c>
      <c r="J47" s="27">
        <v>1661098</v>
      </c>
      <c r="K47" s="27">
        <v>2582200</v>
      </c>
      <c r="L47" s="27">
        <v>37255</v>
      </c>
      <c r="M47" s="27">
        <v>2516691</v>
      </c>
      <c r="N47" s="27">
        <v>168427</v>
      </c>
      <c r="O47" s="27">
        <v>35715793</v>
      </c>
      <c r="P47" s="23" t="s">
        <v>156</v>
      </c>
      <c r="Q47" s="24"/>
      <c r="R47" s="25"/>
    </row>
    <row r="48" spans="1:18" s="26" customFormat="1" ht="21.75" customHeight="1">
      <c r="A48" s="21" t="s">
        <v>157</v>
      </c>
      <c r="B48" s="27">
        <v>880833</v>
      </c>
      <c r="C48" s="27">
        <v>13889508</v>
      </c>
      <c r="D48" s="27">
        <v>15960277</v>
      </c>
      <c r="E48" s="27">
        <v>9821103</v>
      </c>
      <c r="F48" s="27">
        <v>726866</v>
      </c>
      <c r="G48" s="27">
        <v>3745374</v>
      </c>
      <c r="H48" s="27">
        <v>2769594</v>
      </c>
      <c r="I48" s="27">
        <v>9090774</v>
      </c>
      <c r="J48" s="27">
        <v>3092205</v>
      </c>
      <c r="K48" s="27">
        <v>5560172</v>
      </c>
      <c r="L48" s="27">
        <v>92695</v>
      </c>
      <c r="M48" s="27">
        <v>3854638</v>
      </c>
      <c r="N48" s="27">
        <v>168427</v>
      </c>
      <c r="O48" s="27">
        <v>69652466</v>
      </c>
      <c r="P48" s="23" t="s">
        <v>98</v>
      </c>
      <c r="Q48" s="24"/>
      <c r="R48" s="25"/>
    </row>
    <row r="49" spans="1:18" s="26" customFormat="1" ht="21.75" customHeight="1">
      <c r="A49" s="21" t="s">
        <v>158</v>
      </c>
      <c r="B49" s="27">
        <v>10944194</v>
      </c>
      <c r="C49" s="27">
        <v>184780100</v>
      </c>
      <c r="D49" s="27">
        <v>778923614</v>
      </c>
      <c r="E49" s="27">
        <v>136013356</v>
      </c>
      <c r="F49" s="27">
        <v>7034870</v>
      </c>
      <c r="G49" s="27">
        <v>7012544</v>
      </c>
      <c r="H49" s="27">
        <v>11908178</v>
      </c>
      <c r="I49" s="27">
        <v>144897760</v>
      </c>
      <c r="J49" s="27">
        <v>54431137</v>
      </c>
      <c r="K49" s="27">
        <v>184298060</v>
      </c>
      <c r="L49" s="27">
        <v>1063506</v>
      </c>
      <c r="M49" s="27">
        <v>88797872</v>
      </c>
      <c r="N49" s="27">
        <v>254363</v>
      </c>
      <c r="O49" s="27">
        <v>1610359554</v>
      </c>
      <c r="P49" s="23" t="s">
        <v>78</v>
      </c>
      <c r="Q49" s="24"/>
      <c r="R49" s="25"/>
    </row>
  </sheetData>
  <sheetProtection selectLockedCells="1" selectUnlockedCells="1"/>
  <printOptions horizontalCentered="1"/>
  <pageMargins left="0.4722222222222222" right="0.2361111111111111" top="0.31527777777777777" bottom="0.31527777777777777" header="0.5118055555555555" footer="0.5118055555555555"/>
  <pageSetup fitToHeight="1" fitToWidth="1" horizontalDpi="300" verticalDpi="30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田口　和也</dc:creator>
  <cp:keywords/>
  <dc:description/>
  <cp:lastModifiedBy>東京都</cp:lastModifiedBy>
  <cp:lastPrinted>2010-03-16T10:44:17Z</cp:lastPrinted>
  <dcterms:created xsi:type="dcterms:W3CDTF">2006-03-22T05:02:35Z</dcterms:created>
  <dcterms:modified xsi:type="dcterms:W3CDTF">2020-01-14T04:30:52Z</dcterms:modified>
  <cp:category/>
  <cp:version/>
  <cp:contentType/>
  <cp:contentStatus/>
</cp:coreProperties>
</file>