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>
    <definedName name="_xlnm.Print_Area" localSheetId="1">'市町村'!$A$1:$Z$50</definedName>
    <definedName name="_xlnm.Print_Area" localSheetId="0">'特別区'!$A$1:$Y$30</definedName>
    <definedName name="Z_48E96AD2_0B91_4293_913D_26897B38236D__wvu_PrintArea" localSheetId="0">'特別区'!$A$1:$Y$30</definedName>
    <definedName name="_xlnm.Print_Area" localSheetId="0">'特別区'!$A$1:$Y$30</definedName>
    <definedName name="Z_48E96AD2_0B91_4293_913D_26897B38236D__wvu_PrintArea" localSheetId="1">'市町村'!$A$1:$Z$50</definedName>
    <definedName name="_xlnm.Print_Area" localSheetId="1">'市町村'!$A$1:$Z$50</definedName>
  </definedNames>
  <calcPr fullCalcOnLoad="1"/>
</workbook>
</file>

<file path=xl/sharedStrings.xml><?xml version="1.0" encoding="utf-8"?>
<sst xmlns="http://schemas.openxmlformats.org/spreadsheetml/2006/main" count="296" uniqueCount="191">
  <si>
    <r>
      <rPr>
        <b/>
        <sz val="14"/>
        <rFont val="DejaVu Sans"/>
        <family val="2"/>
      </rPr>
      <t>平成</t>
    </r>
    <r>
      <rPr>
        <b/>
        <sz val="14"/>
        <rFont val="ＭＳ Ｐゴシック"/>
        <family val="3"/>
      </rPr>
      <t>30</t>
    </r>
    <r>
      <rPr>
        <b/>
        <sz val="14"/>
        <rFont val="DejaVu Sans"/>
        <family val="2"/>
      </rPr>
      <t>年度東京都特別区普通会計決算：歳入内訳</t>
    </r>
  </si>
  <si>
    <t>（単位：千円）</t>
  </si>
  <si>
    <t>　　　　　区分
 団体名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</si>
  <si>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</si>
  <si>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</si>
  <si>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</si>
  <si>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</si>
  <si>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</si>
  <si>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</si>
  <si>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</si>
  <si>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</si>
  <si>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</si>
  <si>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</si>
  <si>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</si>
  <si>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</si>
  <si>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</si>
  <si>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</si>
  <si>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</si>
  <si>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</si>
  <si>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</si>
  <si>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</si>
  <si>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</si>
  <si>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</si>
  <si>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</si>
  <si>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</si>
  <si>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地方税</t>
  </si>
  <si>
    <t>地方</t>
  </si>
  <si>
    <t>利子割</t>
  </si>
  <si>
    <t>配当割</t>
  </si>
  <si>
    <t>株式等</t>
  </si>
  <si>
    <t>ゴルフ場</t>
  </si>
  <si>
    <t>自動車</t>
  </si>
  <si>
    <t>地方特例</t>
  </si>
  <si>
    <t>特別区</t>
  </si>
  <si>
    <t>交通安全</t>
  </si>
  <si>
    <t>分担金</t>
  </si>
  <si>
    <t>使用料</t>
  </si>
  <si>
    <t>手数料</t>
  </si>
  <si>
    <t>国庫</t>
  </si>
  <si>
    <t>都支出金</t>
  </si>
  <si>
    <t>財産収入</t>
  </si>
  <si>
    <t>寄附金</t>
  </si>
  <si>
    <t>繰入金</t>
  </si>
  <si>
    <t>繰越金</t>
  </si>
  <si>
    <t>諸収入</t>
  </si>
  <si>
    <t>地方債</t>
  </si>
  <si>
    <t>歳入</t>
  </si>
  <si>
    <t xml:space="preserve"> </t>
  </si>
  <si>
    <t>譲与税</t>
  </si>
  <si>
    <t>交付金</t>
  </si>
  <si>
    <t>譲渡所得</t>
  </si>
  <si>
    <t>消費税</t>
  </si>
  <si>
    <t>利用税</t>
  </si>
  <si>
    <t>取得税</t>
  </si>
  <si>
    <t>財政調整</t>
  </si>
  <si>
    <t>対策特別</t>
  </si>
  <si>
    <t>負担金</t>
  </si>
  <si>
    <t>支出金</t>
  </si>
  <si>
    <t>合計</t>
  </si>
  <si>
    <t>割交付金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</si>
  <si>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</si>
  <si>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</si>
  <si>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</si>
  <si>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</si>
  <si>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</si>
  <si>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</si>
  <si>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</si>
  <si>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</si>
  <si>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</si>
  <si>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</si>
  <si>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</si>
  <si>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</si>
  <si>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</si>
  <si>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</si>
  <si>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</si>
  <si>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</si>
  <si>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</si>
  <si>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</si>
  <si>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</si>
  <si>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</si>
  <si>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</si>
  <si>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</si>
  <si>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</si>
  <si>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</si>
  <si>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</si>
  <si>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</si>
  <si>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</si>
  <si>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</si>
  <si>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</si>
  <si>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</si>
  <si>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</si>
  <si>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</si>
  <si>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</si>
  <si>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</si>
  <si>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</si>
  <si>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</si>
  <si>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</si>
  <si>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</si>
  <si>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</si>
  <si>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</si>
  <si>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</si>
  <si>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</si>
  <si>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</si>
  <si>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</si>
  <si>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</si>
  <si>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</si>
  <si>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r>
      <rPr>
        <b/>
        <sz val="14"/>
        <rFont val="DejaVu Sans"/>
        <family val="2"/>
      </rPr>
      <t>平成</t>
    </r>
    <r>
      <rPr>
        <b/>
        <sz val="14"/>
        <rFont val="ＭＳ Ｐゴシック"/>
        <family val="3"/>
      </rPr>
      <t>30</t>
    </r>
    <r>
      <rPr>
        <b/>
        <sz val="14"/>
        <rFont val="DejaVu Sans"/>
        <family val="2"/>
      </rPr>
      <t>年度東京都市町村普通会計決算：歳入内訳</t>
    </r>
  </si>
  <si>
    <t>２３</t>
  </si>
  <si>
    <t>団体名</t>
  </si>
  <si>
    <t>国有提供施設</t>
  </si>
  <si>
    <t>交付税</t>
  </si>
  <si>
    <t>等所在市町村</t>
  </si>
  <si>
    <t xml:space="preserve"> 助成交付金 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</si>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</sst>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);[RED]\(#,##0\)"/>
    <numFmt numFmtId="167" formatCode="0.0"/>
  </numFmts>
  <fonts count="19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b/>
      <sz val="14"/>
      <name val="ＭＳ Ｐゴシック"/>
      <family val="3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right" vertical="center"/>
      <protection/>
    </xf>
    <xf numFmtId="164" fontId="16" fillId="0" borderId="0" xfId="0" applyFont="1" applyBorder="1" applyAlignment="1" applyProtection="1">
      <alignment horizontal="right" vertical="center"/>
      <protection/>
    </xf>
    <xf numFmtId="164" fontId="16" fillId="0" borderId="2" xfId="0" applyFont="1" applyBorder="1" applyAlignment="1" applyProtection="1">
      <alignment horizontal="left" vertical="center" wrapText="1"/>
      <protection/>
    </xf>
    <xf numFmtId="164" fontId="16" fillId="0" borderId="3" xfId="0" applyFont="1" applyBorder="1" applyAlignment="1" applyProtection="1">
      <alignment vertical="center"/>
      <protection/>
    </xf>
    <xf numFmtId="165" fontId="16" fillId="0" borderId="3" xfId="0" applyNumberFormat="1" applyFont="1" applyBorder="1" applyAlignment="1" applyProtection="1">
      <alignment vertical="center"/>
      <protection/>
    </xf>
    <xf numFmtId="164" fontId="13" fillId="0" borderId="4" xfId="0" applyFont="1" applyBorder="1" applyAlignment="1" applyProtection="1">
      <alignment vertical="center"/>
      <protection/>
    </xf>
    <xf numFmtId="164" fontId="16" fillId="0" borderId="5" xfId="0" applyFont="1" applyBorder="1" applyAlignment="1" applyProtection="1">
      <alignment horizontal="distributed" vertical="center"/>
      <protection/>
    </xf>
    <xf numFmtId="164" fontId="13" fillId="0" borderId="6" xfId="0" applyFont="1" applyBorder="1" applyAlignment="1" applyProtection="1">
      <alignment vertical="center"/>
      <protection/>
    </xf>
    <xf numFmtId="164" fontId="13" fillId="0" borderId="5" xfId="0" applyFont="1" applyBorder="1" applyAlignment="1" applyProtection="1">
      <alignment horizontal="distributed" vertical="center"/>
      <protection/>
    </xf>
    <xf numFmtId="164" fontId="13" fillId="0" borderId="7" xfId="0" applyFont="1" applyBorder="1" applyAlignment="1" applyProtection="1">
      <alignment horizontal="distributed" vertical="center"/>
      <protection/>
    </xf>
    <xf numFmtId="164" fontId="16" fillId="0" borderId="7" xfId="0" applyFont="1" applyBorder="1" applyAlignment="1" applyProtection="1">
      <alignment horizontal="distributed" vertical="center"/>
      <protection/>
    </xf>
    <xf numFmtId="164" fontId="17" fillId="0" borderId="8" xfId="0" applyFont="1" applyBorder="1" applyAlignment="1" applyProtection="1">
      <alignment horizontal="distributed" vertical="center"/>
      <protection/>
    </xf>
    <xf numFmtId="166" fontId="18" fillId="0" borderId="8" xfId="0" applyNumberFormat="1" applyFont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4" fontId="18" fillId="0" borderId="0" xfId="0" applyFont="1" applyBorder="1" applyAlignment="1">
      <alignment vertical="center"/>
    </xf>
    <xf numFmtId="166" fontId="18" fillId="0" borderId="8" xfId="0" applyNumberFormat="1" applyFont="1" applyBorder="1" applyAlignment="1" applyProtection="1">
      <alignment vertical="center" shrinkToFit="1"/>
      <protection/>
    </xf>
    <xf numFmtId="164" fontId="16" fillId="0" borderId="5" xfId="0" applyFont="1" applyBorder="1" applyAlignment="1" applyProtection="1">
      <alignment horizontal="center" vertical="center" shrinkToFit="1"/>
      <protection/>
    </xf>
    <xf numFmtId="164" fontId="16" fillId="0" borderId="7" xfId="0" applyFont="1" applyBorder="1" applyAlignment="1" applyProtection="1">
      <alignment horizontal="center" vertical="center" shrinkToFit="1"/>
      <protection/>
    </xf>
    <xf numFmtId="166" fontId="18" fillId="9" borderId="8" xfId="0" applyNumberFormat="1" applyFont="1" applyFill="1" applyBorder="1" applyAlignment="1" applyProtection="1">
      <alignment vertical="center"/>
      <protection/>
    </xf>
    <xf numFmtId="164" fontId="17" fillId="0" borderId="8" xfId="0" applyFont="1" applyBorder="1" applyAlignment="1" applyProtection="1">
      <alignment horizontal="center" vertical="center"/>
      <protection/>
    </xf>
    <xf numFmtId="167" fontId="18" fillId="0" borderId="0" xfId="0" applyNumberFormat="1" applyFont="1" applyBorder="1" applyAlignment="1" applyProtection="1">
      <alignment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2.625" style="1" customWidth="1"/>
    <col min="2" max="2" width="14.625" style="1" customWidth="1"/>
    <col min="3" max="6" width="11.00390625" style="1" customWidth="1"/>
    <col min="7" max="7" width="12.375" style="1" customWidth="1"/>
    <col min="8" max="8" width="9.875" style="1" customWidth="1"/>
    <col min="9" max="10" width="11.00390625" style="1" customWidth="1"/>
    <col min="11" max="11" width="13.50390625" style="1" customWidth="1"/>
    <col min="12" max="15" width="11.00390625" style="1" customWidth="1"/>
    <col min="16" max="16" width="12.125" style="1" customWidth="1"/>
    <col min="17" max="17" width="12.375" style="1" customWidth="1"/>
    <col min="18" max="18" width="11.00390625" style="1" customWidth="1"/>
    <col min="19" max="19" width="11.50390625" style="1" customWidth="1"/>
    <col min="20" max="20" width="12.125" style="1" customWidth="1"/>
    <col min="21" max="21" width="12.375" style="1" customWidth="1"/>
    <col min="22" max="22" width="12.50390625" style="1" customWidth="1"/>
    <col min="23" max="23" width="12.625" style="1" customWidth="1"/>
    <col min="24" max="24" width="13.625" style="1" customWidth="1"/>
    <col min="25" max="25" width="3.00390625" style="1" customWidth="1"/>
    <col min="26" max="16384" width="9.125" style="1" customWidth="1"/>
  </cols>
  <sheetData>
    <row r="1" spans="1:25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5"/>
      <c r="Y2" s="6" t="s">
        <v>1</v>
      </c>
    </row>
    <row r="3" spans="1:25" ht="1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/>
      <c r="Y3" s="10"/>
    </row>
    <row r="4" spans="1:25" ht="19.5" customHeight="1">
      <c r="A4" s="7"/>
      <c r="B4" s="11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1" t="s">
        <v>26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1" t="s">
        <v>37</v>
      </c>
      <c r="P4" s="11" t="s">
        <v>38</v>
      </c>
      <c r="Q4" s="11" t="s">
        <v>39</v>
      </c>
      <c r="R4" s="11" t="s">
        <v>40</v>
      </c>
      <c r="S4" s="11" t="s">
        <v>41</v>
      </c>
      <c r="T4" s="11" t="s">
        <v>42</v>
      </c>
      <c r="U4" s="11" t="s">
        <v>43</v>
      </c>
      <c r="V4" s="11" t="s">
        <v>44</v>
      </c>
      <c r="W4" s="11" t="s">
        <v>45</v>
      </c>
      <c r="X4" s="11" t="s">
        <v>46</v>
      </c>
      <c r="Y4" s="12"/>
    </row>
    <row r="5" spans="1:25" ht="19.5" customHeight="1">
      <c r="A5" s="7"/>
      <c r="B5" s="13" t="s">
        <v>47</v>
      </c>
      <c r="C5" s="11" t="s">
        <v>48</v>
      </c>
      <c r="D5" s="11" t="s">
        <v>49</v>
      </c>
      <c r="E5" s="11" t="s">
        <v>49</v>
      </c>
      <c r="F5" s="11" t="s">
        <v>50</v>
      </c>
      <c r="G5" s="11" t="s">
        <v>51</v>
      </c>
      <c r="H5" s="11" t="s">
        <v>52</v>
      </c>
      <c r="I5" s="11" t="s">
        <v>53</v>
      </c>
      <c r="J5" s="11" t="s">
        <v>49</v>
      </c>
      <c r="K5" s="11" t="s">
        <v>54</v>
      </c>
      <c r="L5" s="11" t="s">
        <v>55</v>
      </c>
      <c r="M5" s="11" t="s">
        <v>56</v>
      </c>
      <c r="N5" s="13" t="s">
        <v>47</v>
      </c>
      <c r="O5" s="13" t="s">
        <v>47</v>
      </c>
      <c r="P5" s="11" t="s">
        <v>57</v>
      </c>
      <c r="Q5" s="11"/>
      <c r="R5" s="13" t="s">
        <v>47</v>
      </c>
      <c r="S5" s="13" t="s">
        <v>47</v>
      </c>
      <c r="T5" s="13" t="s">
        <v>47</v>
      </c>
      <c r="U5" s="13" t="s">
        <v>47</v>
      </c>
      <c r="V5" s="13" t="s">
        <v>47</v>
      </c>
      <c r="W5" s="11"/>
      <c r="X5" s="11" t="s">
        <v>58</v>
      </c>
      <c r="Y5" s="12"/>
    </row>
    <row r="6" spans="1:25" ht="19.5" customHeight="1">
      <c r="A6" s="7"/>
      <c r="B6" s="14" t="s">
        <v>47</v>
      </c>
      <c r="C6" s="14" t="s">
        <v>47</v>
      </c>
      <c r="D6" s="14" t="s">
        <v>47</v>
      </c>
      <c r="E6" s="14"/>
      <c r="F6" s="15" t="s">
        <v>59</v>
      </c>
      <c r="G6" s="15" t="s">
        <v>49</v>
      </c>
      <c r="H6" s="15" t="s">
        <v>49</v>
      </c>
      <c r="I6" s="15" t="s">
        <v>49</v>
      </c>
      <c r="J6" s="14"/>
      <c r="K6" s="15" t="s">
        <v>49</v>
      </c>
      <c r="L6" s="15" t="s">
        <v>49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2"/>
    </row>
    <row r="7" spans="1:25" s="19" customFormat="1" ht="36.75" customHeight="1">
      <c r="A7" s="16" t="s">
        <v>60</v>
      </c>
      <c r="B7" s="17">
        <v>19816187</v>
      </c>
      <c r="C7" s="17">
        <v>298356</v>
      </c>
      <c r="D7" s="17">
        <v>64512</v>
      </c>
      <c r="E7" s="17">
        <v>216085</v>
      </c>
      <c r="F7" s="17">
        <v>178890</v>
      </c>
      <c r="G7" s="17">
        <v>9635735</v>
      </c>
      <c r="H7" s="17">
        <v>0</v>
      </c>
      <c r="I7" s="17">
        <v>179728</v>
      </c>
      <c r="J7" s="17">
        <v>12617</v>
      </c>
      <c r="K7" s="17">
        <v>6418387</v>
      </c>
      <c r="L7" s="17">
        <v>20104</v>
      </c>
      <c r="M7" s="17">
        <v>624589</v>
      </c>
      <c r="N7" s="17">
        <v>4739874</v>
      </c>
      <c r="O7" s="17">
        <v>574404</v>
      </c>
      <c r="P7" s="17">
        <v>4219129</v>
      </c>
      <c r="Q7" s="17">
        <v>3415732</v>
      </c>
      <c r="R7" s="17">
        <v>274372</v>
      </c>
      <c r="S7" s="17">
        <v>155948</v>
      </c>
      <c r="T7" s="17">
        <v>4203202</v>
      </c>
      <c r="U7" s="17">
        <v>2203299</v>
      </c>
      <c r="V7" s="17">
        <v>1506954</v>
      </c>
      <c r="W7" s="17">
        <v>0</v>
      </c>
      <c r="X7" s="17">
        <f aca="true" t="shared" si="0" ref="X7:X29">SUM(B7:W7)</f>
        <v>58758104</v>
      </c>
      <c r="Y7" s="18" t="s">
        <v>61</v>
      </c>
    </row>
    <row r="8" spans="1:25" s="19" customFormat="1" ht="36.75" customHeight="1">
      <c r="A8" s="16" t="s">
        <v>62</v>
      </c>
      <c r="B8" s="17">
        <v>29511731</v>
      </c>
      <c r="C8" s="17">
        <v>383772</v>
      </c>
      <c r="D8" s="17">
        <v>103816</v>
      </c>
      <c r="E8" s="17">
        <v>347642</v>
      </c>
      <c r="F8" s="17">
        <v>287594</v>
      </c>
      <c r="G8" s="17">
        <v>8467549</v>
      </c>
      <c r="H8" s="17">
        <v>0</v>
      </c>
      <c r="I8" s="17">
        <v>231773</v>
      </c>
      <c r="J8" s="17">
        <v>89743</v>
      </c>
      <c r="K8" s="17">
        <v>20143155</v>
      </c>
      <c r="L8" s="17">
        <v>23995</v>
      </c>
      <c r="M8" s="17">
        <v>918057</v>
      </c>
      <c r="N8" s="17">
        <v>6004886</v>
      </c>
      <c r="O8" s="17">
        <v>849882</v>
      </c>
      <c r="P8" s="17">
        <v>7851598</v>
      </c>
      <c r="Q8" s="17">
        <v>5245720</v>
      </c>
      <c r="R8" s="17">
        <v>1121255</v>
      </c>
      <c r="S8" s="17">
        <v>98798</v>
      </c>
      <c r="T8" s="17">
        <v>1219250</v>
      </c>
      <c r="U8" s="17">
        <v>1960925</v>
      </c>
      <c r="V8" s="17">
        <v>5185091</v>
      </c>
      <c r="W8" s="17">
        <v>1179000</v>
      </c>
      <c r="X8" s="17">
        <f t="shared" si="0"/>
        <v>91225232</v>
      </c>
      <c r="Y8" s="18" t="s">
        <v>63</v>
      </c>
    </row>
    <row r="9" spans="1:25" s="19" customFormat="1" ht="36.75" customHeight="1">
      <c r="A9" s="16" t="s">
        <v>64</v>
      </c>
      <c r="B9" s="17">
        <v>78379327</v>
      </c>
      <c r="C9" s="17">
        <v>441441</v>
      </c>
      <c r="D9" s="17">
        <v>310281</v>
      </c>
      <c r="E9" s="17">
        <v>1034002</v>
      </c>
      <c r="F9" s="17">
        <v>844168</v>
      </c>
      <c r="G9" s="17">
        <v>12028772</v>
      </c>
      <c r="H9" s="17">
        <v>0</v>
      </c>
      <c r="I9" s="17">
        <v>264693</v>
      </c>
      <c r="J9" s="17">
        <v>55121</v>
      </c>
      <c r="K9" s="17">
        <v>6120260</v>
      </c>
      <c r="L9" s="17">
        <v>36083</v>
      </c>
      <c r="M9" s="17">
        <v>459784</v>
      </c>
      <c r="N9" s="17">
        <v>8374632</v>
      </c>
      <c r="O9" s="17">
        <v>770734</v>
      </c>
      <c r="P9" s="17">
        <v>12397466</v>
      </c>
      <c r="Q9" s="17">
        <v>8709650</v>
      </c>
      <c r="R9" s="17">
        <v>1121379</v>
      </c>
      <c r="S9" s="17">
        <v>151446</v>
      </c>
      <c r="T9" s="17">
        <v>8298624</v>
      </c>
      <c r="U9" s="17">
        <v>4973619</v>
      </c>
      <c r="V9" s="17">
        <v>2541635</v>
      </c>
      <c r="W9" s="17">
        <v>0</v>
      </c>
      <c r="X9" s="17">
        <f t="shared" si="0"/>
        <v>147313117</v>
      </c>
      <c r="Y9" s="18" t="s">
        <v>65</v>
      </c>
    </row>
    <row r="10" spans="1:25" s="19" customFormat="1" ht="36.75" customHeight="1">
      <c r="A10" s="16" t="s">
        <v>66</v>
      </c>
      <c r="B10" s="17">
        <v>49409385</v>
      </c>
      <c r="C10" s="17">
        <v>473942</v>
      </c>
      <c r="D10" s="17">
        <v>178568</v>
      </c>
      <c r="E10" s="17">
        <v>596059</v>
      </c>
      <c r="F10" s="17">
        <v>488847</v>
      </c>
      <c r="G10" s="17">
        <v>10629590</v>
      </c>
      <c r="H10" s="17">
        <v>0</v>
      </c>
      <c r="I10" s="17">
        <v>281551</v>
      </c>
      <c r="J10" s="17">
        <v>99189</v>
      </c>
      <c r="K10" s="17">
        <v>28527663</v>
      </c>
      <c r="L10" s="17">
        <v>32841</v>
      </c>
      <c r="M10" s="17">
        <v>1931749</v>
      </c>
      <c r="N10" s="17">
        <v>3932378</v>
      </c>
      <c r="O10" s="17">
        <v>926212</v>
      </c>
      <c r="P10" s="17">
        <v>26335027</v>
      </c>
      <c r="Q10" s="17">
        <v>10702530</v>
      </c>
      <c r="R10" s="17">
        <v>1422773</v>
      </c>
      <c r="S10" s="17">
        <v>610098</v>
      </c>
      <c r="T10" s="17">
        <v>278133</v>
      </c>
      <c r="U10" s="17">
        <v>5662189</v>
      </c>
      <c r="V10" s="17">
        <v>3033618</v>
      </c>
      <c r="W10" s="17">
        <v>903000</v>
      </c>
      <c r="X10" s="17">
        <f t="shared" si="0"/>
        <v>146455342</v>
      </c>
      <c r="Y10" s="18" t="s">
        <v>67</v>
      </c>
    </row>
    <row r="11" spans="1:25" s="19" customFormat="1" ht="36.75" customHeight="1">
      <c r="A11" s="16" t="s">
        <v>68</v>
      </c>
      <c r="B11" s="17">
        <v>33665666</v>
      </c>
      <c r="C11" s="17">
        <v>268665</v>
      </c>
      <c r="D11" s="17">
        <v>138189</v>
      </c>
      <c r="E11" s="17">
        <v>461111</v>
      </c>
      <c r="F11" s="17">
        <v>377805</v>
      </c>
      <c r="G11" s="17">
        <v>5070902</v>
      </c>
      <c r="H11" s="17">
        <v>0</v>
      </c>
      <c r="I11" s="17">
        <v>159580</v>
      </c>
      <c r="J11" s="17">
        <v>55649</v>
      </c>
      <c r="K11" s="17">
        <v>19393678</v>
      </c>
      <c r="L11" s="17">
        <v>15459</v>
      </c>
      <c r="M11" s="17">
        <v>1374088</v>
      </c>
      <c r="N11" s="17">
        <v>2136463</v>
      </c>
      <c r="O11" s="17">
        <v>471863</v>
      </c>
      <c r="P11" s="17">
        <v>12649353</v>
      </c>
      <c r="Q11" s="17">
        <v>7474407</v>
      </c>
      <c r="R11" s="17">
        <v>401343</v>
      </c>
      <c r="S11" s="17">
        <v>183751</v>
      </c>
      <c r="T11" s="17">
        <v>11278696</v>
      </c>
      <c r="U11" s="17">
        <v>5382246</v>
      </c>
      <c r="V11" s="17">
        <v>1697081</v>
      </c>
      <c r="W11" s="17">
        <v>1200000</v>
      </c>
      <c r="X11" s="17">
        <f t="shared" si="0"/>
        <v>103855995</v>
      </c>
      <c r="Y11" s="18" t="s">
        <v>69</v>
      </c>
    </row>
    <row r="12" spans="1:25" s="19" customFormat="1" ht="36.75" customHeight="1">
      <c r="A12" s="16" t="s">
        <v>70</v>
      </c>
      <c r="B12" s="17">
        <v>22514786</v>
      </c>
      <c r="C12" s="17">
        <v>329908</v>
      </c>
      <c r="D12" s="17">
        <v>78159</v>
      </c>
      <c r="E12" s="17">
        <v>260958</v>
      </c>
      <c r="F12" s="17">
        <v>214160</v>
      </c>
      <c r="G12" s="17">
        <v>4930994</v>
      </c>
      <c r="H12" s="17">
        <v>0</v>
      </c>
      <c r="I12" s="17">
        <v>196707</v>
      </c>
      <c r="J12" s="17">
        <v>96081</v>
      </c>
      <c r="K12" s="17">
        <v>29427926</v>
      </c>
      <c r="L12" s="17">
        <v>22752</v>
      </c>
      <c r="M12" s="17">
        <v>809830</v>
      </c>
      <c r="N12" s="17">
        <v>2563700</v>
      </c>
      <c r="O12" s="17">
        <v>672564</v>
      </c>
      <c r="P12" s="17">
        <v>20988843</v>
      </c>
      <c r="Q12" s="17">
        <v>7512684</v>
      </c>
      <c r="R12" s="17">
        <v>458754</v>
      </c>
      <c r="S12" s="17">
        <v>79066</v>
      </c>
      <c r="T12" s="17">
        <v>1151259</v>
      </c>
      <c r="U12" s="17">
        <v>4376006</v>
      </c>
      <c r="V12" s="17">
        <v>3138040</v>
      </c>
      <c r="W12" s="17">
        <v>2450000</v>
      </c>
      <c r="X12" s="17">
        <f t="shared" si="0"/>
        <v>102273177</v>
      </c>
      <c r="Y12" s="18" t="s">
        <v>71</v>
      </c>
    </row>
    <row r="13" spans="1:25" s="19" customFormat="1" ht="36.75" customHeight="1">
      <c r="A13" s="16" t="s">
        <v>72</v>
      </c>
      <c r="B13" s="17">
        <v>24635767</v>
      </c>
      <c r="C13" s="17">
        <v>357350</v>
      </c>
      <c r="D13" s="17">
        <v>93320</v>
      </c>
      <c r="E13" s="17">
        <v>311430</v>
      </c>
      <c r="F13" s="17">
        <v>255250</v>
      </c>
      <c r="G13" s="17">
        <v>5202071</v>
      </c>
      <c r="H13" s="17">
        <v>0</v>
      </c>
      <c r="I13" s="17">
        <v>213227</v>
      </c>
      <c r="J13" s="17">
        <v>184263</v>
      </c>
      <c r="K13" s="17">
        <v>42615677</v>
      </c>
      <c r="L13" s="17">
        <v>23343</v>
      </c>
      <c r="M13" s="17">
        <v>1571384</v>
      </c>
      <c r="N13" s="17">
        <v>2614699</v>
      </c>
      <c r="O13" s="17">
        <v>518221</v>
      </c>
      <c r="P13" s="17">
        <v>22901692</v>
      </c>
      <c r="Q13" s="17">
        <v>9012256</v>
      </c>
      <c r="R13" s="17">
        <v>428860</v>
      </c>
      <c r="S13" s="17">
        <v>433123</v>
      </c>
      <c r="T13" s="17">
        <v>1893109</v>
      </c>
      <c r="U13" s="17">
        <v>3864687</v>
      </c>
      <c r="V13" s="17">
        <v>1424372</v>
      </c>
      <c r="W13" s="17">
        <v>3015000</v>
      </c>
      <c r="X13" s="17">
        <f t="shared" si="0"/>
        <v>121569101</v>
      </c>
      <c r="Y13" s="18" t="s">
        <v>73</v>
      </c>
    </row>
    <row r="14" spans="1:25" s="19" customFormat="1" ht="36.75" customHeight="1">
      <c r="A14" s="16" t="s">
        <v>74</v>
      </c>
      <c r="B14" s="17">
        <v>52174058</v>
      </c>
      <c r="C14" s="17">
        <v>675361</v>
      </c>
      <c r="D14" s="17">
        <v>203105</v>
      </c>
      <c r="E14" s="17">
        <v>677676</v>
      </c>
      <c r="F14" s="17">
        <v>555141</v>
      </c>
      <c r="G14" s="17">
        <v>10348770</v>
      </c>
      <c r="H14" s="17">
        <v>22764</v>
      </c>
      <c r="I14" s="17">
        <v>406241</v>
      </c>
      <c r="J14" s="17">
        <v>367305</v>
      </c>
      <c r="K14" s="17">
        <v>59602752</v>
      </c>
      <c r="L14" s="17">
        <v>42741</v>
      </c>
      <c r="M14" s="17">
        <v>3658437</v>
      </c>
      <c r="N14" s="17">
        <v>3061902</v>
      </c>
      <c r="O14" s="17">
        <v>815838</v>
      </c>
      <c r="P14" s="17">
        <v>30593529</v>
      </c>
      <c r="Q14" s="17">
        <v>13315646</v>
      </c>
      <c r="R14" s="17">
        <v>236006</v>
      </c>
      <c r="S14" s="17">
        <v>532778</v>
      </c>
      <c r="T14" s="17">
        <v>8975487</v>
      </c>
      <c r="U14" s="17">
        <v>4830288</v>
      </c>
      <c r="V14" s="17">
        <v>2332288</v>
      </c>
      <c r="W14" s="17">
        <v>563600</v>
      </c>
      <c r="X14" s="17">
        <f t="shared" si="0"/>
        <v>193991713</v>
      </c>
      <c r="Y14" s="18" t="s">
        <v>75</v>
      </c>
    </row>
    <row r="15" spans="1:25" s="19" customFormat="1" ht="36.75" customHeight="1">
      <c r="A15" s="16" t="s">
        <v>76</v>
      </c>
      <c r="B15" s="17">
        <v>48566603</v>
      </c>
      <c r="C15" s="17">
        <v>534657</v>
      </c>
      <c r="D15" s="17">
        <v>191081</v>
      </c>
      <c r="E15" s="17">
        <v>637020</v>
      </c>
      <c r="F15" s="17">
        <v>520621</v>
      </c>
      <c r="G15" s="17">
        <v>9047209</v>
      </c>
      <c r="H15" s="17">
        <v>0</v>
      </c>
      <c r="I15" s="17">
        <v>318274</v>
      </c>
      <c r="J15" s="17">
        <v>191147</v>
      </c>
      <c r="K15" s="17">
        <v>47692273</v>
      </c>
      <c r="L15" s="17">
        <v>28889</v>
      </c>
      <c r="M15" s="17">
        <v>2316421</v>
      </c>
      <c r="N15" s="17">
        <v>4791509</v>
      </c>
      <c r="O15" s="17">
        <v>635071</v>
      </c>
      <c r="P15" s="17">
        <v>25519418</v>
      </c>
      <c r="Q15" s="17">
        <v>13865741</v>
      </c>
      <c r="R15" s="17">
        <v>928530</v>
      </c>
      <c r="S15" s="17">
        <v>173799</v>
      </c>
      <c r="T15" s="17">
        <v>6141357</v>
      </c>
      <c r="U15" s="17">
        <v>6201813</v>
      </c>
      <c r="V15" s="17">
        <v>3386592</v>
      </c>
      <c r="W15" s="17">
        <v>0</v>
      </c>
      <c r="X15" s="17">
        <f t="shared" si="0"/>
        <v>171688025</v>
      </c>
      <c r="Y15" s="18" t="s">
        <v>77</v>
      </c>
    </row>
    <row r="16" spans="1:25" s="19" customFormat="1" ht="36.75" customHeight="1">
      <c r="A16" s="16" t="s">
        <v>78</v>
      </c>
      <c r="B16" s="17">
        <v>45090769</v>
      </c>
      <c r="C16" s="17">
        <v>365848</v>
      </c>
      <c r="D16" s="17">
        <v>186870</v>
      </c>
      <c r="E16" s="17">
        <v>622276</v>
      </c>
      <c r="F16" s="17">
        <v>506986</v>
      </c>
      <c r="G16" s="17">
        <v>5191984</v>
      </c>
      <c r="H16" s="17">
        <v>0</v>
      </c>
      <c r="I16" s="17">
        <v>217561</v>
      </c>
      <c r="J16" s="17">
        <v>72910</v>
      </c>
      <c r="K16" s="17">
        <v>15523670</v>
      </c>
      <c r="L16" s="17">
        <v>24608</v>
      </c>
      <c r="M16" s="17">
        <v>1309073</v>
      </c>
      <c r="N16" s="17">
        <v>2336792</v>
      </c>
      <c r="O16" s="17">
        <v>473351</v>
      </c>
      <c r="P16" s="17">
        <v>12021915</v>
      </c>
      <c r="Q16" s="17">
        <v>8497372</v>
      </c>
      <c r="R16" s="17">
        <v>179759</v>
      </c>
      <c r="S16" s="17">
        <v>133209</v>
      </c>
      <c r="T16" s="17">
        <v>632415</v>
      </c>
      <c r="U16" s="17">
        <v>4831914</v>
      </c>
      <c r="V16" s="17">
        <v>812679</v>
      </c>
      <c r="W16" s="17">
        <v>429000</v>
      </c>
      <c r="X16" s="17">
        <f t="shared" si="0"/>
        <v>99460961</v>
      </c>
      <c r="Y16" s="18" t="s">
        <v>79</v>
      </c>
    </row>
    <row r="17" spans="1:25" s="19" customFormat="1" ht="36.75" customHeight="1">
      <c r="A17" s="16" t="s">
        <v>80</v>
      </c>
      <c r="B17" s="17">
        <v>75174817</v>
      </c>
      <c r="C17" s="17">
        <v>1963865</v>
      </c>
      <c r="D17" s="17">
        <v>306174</v>
      </c>
      <c r="E17" s="17">
        <v>1021346</v>
      </c>
      <c r="F17" s="17">
        <v>836157</v>
      </c>
      <c r="G17" s="17">
        <v>13500021</v>
      </c>
      <c r="H17" s="17">
        <v>0</v>
      </c>
      <c r="I17" s="17">
        <v>600863</v>
      </c>
      <c r="J17" s="17">
        <v>432391</v>
      </c>
      <c r="K17" s="17">
        <v>75152902</v>
      </c>
      <c r="L17" s="17">
        <v>60857</v>
      </c>
      <c r="M17" s="17">
        <v>3377717</v>
      </c>
      <c r="N17" s="17">
        <v>7054955</v>
      </c>
      <c r="O17" s="17">
        <v>1107046</v>
      </c>
      <c r="P17" s="17">
        <v>48016191</v>
      </c>
      <c r="Q17" s="17">
        <v>20205065</v>
      </c>
      <c r="R17" s="17">
        <v>592274</v>
      </c>
      <c r="S17" s="17">
        <v>45080</v>
      </c>
      <c r="T17" s="17">
        <v>23224162</v>
      </c>
      <c r="U17" s="17">
        <v>5378376</v>
      </c>
      <c r="V17" s="17">
        <v>4163101</v>
      </c>
      <c r="W17" s="17">
        <v>333000</v>
      </c>
      <c r="X17" s="17">
        <f t="shared" si="0"/>
        <v>282546360</v>
      </c>
      <c r="Y17" s="18" t="s">
        <v>81</v>
      </c>
    </row>
    <row r="18" spans="1:25" s="19" customFormat="1" ht="36.75" customHeight="1">
      <c r="A18" s="16" t="s">
        <v>82</v>
      </c>
      <c r="B18" s="17">
        <v>122430224</v>
      </c>
      <c r="C18" s="17">
        <v>1269424</v>
      </c>
      <c r="D18" s="17">
        <v>511765</v>
      </c>
      <c r="E18" s="17">
        <v>1705356</v>
      </c>
      <c r="F18" s="17">
        <v>1392080</v>
      </c>
      <c r="G18" s="17">
        <v>15462475</v>
      </c>
      <c r="H18" s="17">
        <v>0</v>
      </c>
      <c r="I18" s="17">
        <v>755087</v>
      </c>
      <c r="J18" s="17">
        <v>340668</v>
      </c>
      <c r="K18" s="17">
        <v>58716504</v>
      </c>
      <c r="L18" s="17">
        <v>82635</v>
      </c>
      <c r="M18" s="17">
        <v>3561858</v>
      </c>
      <c r="N18" s="17">
        <v>5914552</v>
      </c>
      <c r="O18" s="17">
        <v>1386642</v>
      </c>
      <c r="P18" s="17">
        <v>45216662</v>
      </c>
      <c r="Q18" s="17">
        <v>23580324</v>
      </c>
      <c r="R18" s="17">
        <v>1355092</v>
      </c>
      <c r="S18" s="17">
        <v>137598</v>
      </c>
      <c r="T18" s="17">
        <v>172345</v>
      </c>
      <c r="U18" s="17">
        <v>7487488</v>
      </c>
      <c r="V18" s="17">
        <v>8981648</v>
      </c>
      <c r="W18" s="17">
        <v>8506000</v>
      </c>
      <c r="X18" s="17">
        <f t="shared" si="0"/>
        <v>308966427</v>
      </c>
      <c r="Y18" s="18" t="s">
        <v>83</v>
      </c>
    </row>
    <row r="19" spans="1:25" s="19" customFormat="1" ht="36.75" customHeight="1">
      <c r="A19" s="16" t="s">
        <v>84</v>
      </c>
      <c r="B19" s="17">
        <v>52599024</v>
      </c>
      <c r="C19" s="17">
        <v>401421</v>
      </c>
      <c r="D19" s="17">
        <v>200890</v>
      </c>
      <c r="E19" s="17">
        <v>670669</v>
      </c>
      <c r="F19" s="17">
        <v>550256</v>
      </c>
      <c r="G19" s="17">
        <v>7467762</v>
      </c>
      <c r="H19" s="17">
        <v>0</v>
      </c>
      <c r="I19" s="17">
        <v>239219</v>
      </c>
      <c r="J19" s="17">
        <v>49867</v>
      </c>
      <c r="K19" s="17">
        <v>7356501</v>
      </c>
      <c r="L19" s="17">
        <v>25425</v>
      </c>
      <c r="M19" s="17">
        <v>930007</v>
      </c>
      <c r="N19" s="17">
        <v>3521542</v>
      </c>
      <c r="O19" s="17">
        <v>758390</v>
      </c>
      <c r="P19" s="17">
        <v>11195426</v>
      </c>
      <c r="Q19" s="17">
        <v>6020299</v>
      </c>
      <c r="R19" s="17">
        <v>795013</v>
      </c>
      <c r="S19" s="17">
        <v>51974</v>
      </c>
      <c r="T19" s="17">
        <v>0</v>
      </c>
      <c r="U19" s="17">
        <v>11559354</v>
      </c>
      <c r="V19" s="17">
        <v>939441</v>
      </c>
      <c r="W19" s="17">
        <v>0</v>
      </c>
      <c r="X19" s="17">
        <f t="shared" si="0"/>
        <v>105332480</v>
      </c>
      <c r="Y19" s="18" t="s">
        <v>85</v>
      </c>
    </row>
    <row r="20" spans="1:25" s="19" customFormat="1" ht="36.75" customHeight="1">
      <c r="A20" s="16" t="s">
        <v>86</v>
      </c>
      <c r="B20" s="17">
        <v>34253903</v>
      </c>
      <c r="C20" s="17">
        <v>418177</v>
      </c>
      <c r="D20" s="17">
        <v>139582</v>
      </c>
      <c r="E20" s="17">
        <v>465061</v>
      </c>
      <c r="F20" s="17">
        <v>379473</v>
      </c>
      <c r="G20" s="17">
        <v>5812878</v>
      </c>
      <c r="H20" s="17">
        <v>0</v>
      </c>
      <c r="I20" s="17">
        <v>247983</v>
      </c>
      <c r="J20" s="17">
        <v>127365</v>
      </c>
      <c r="K20" s="17">
        <v>38807792</v>
      </c>
      <c r="L20" s="17">
        <v>22583</v>
      </c>
      <c r="M20" s="17">
        <v>1024876</v>
      </c>
      <c r="N20" s="17">
        <v>1777205</v>
      </c>
      <c r="O20" s="17">
        <v>580570</v>
      </c>
      <c r="P20" s="17">
        <v>24216170</v>
      </c>
      <c r="Q20" s="17">
        <v>12146807</v>
      </c>
      <c r="R20" s="17">
        <v>242131</v>
      </c>
      <c r="S20" s="17">
        <v>36102</v>
      </c>
      <c r="T20" s="17">
        <v>15729229</v>
      </c>
      <c r="U20" s="17">
        <v>3155363</v>
      </c>
      <c r="V20" s="17">
        <v>1241792</v>
      </c>
      <c r="W20" s="17">
        <v>0</v>
      </c>
      <c r="X20" s="17">
        <f t="shared" si="0"/>
        <v>140825042</v>
      </c>
      <c r="Y20" s="18" t="s">
        <v>63</v>
      </c>
    </row>
    <row r="21" spans="1:25" s="19" customFormat="1" ht="36.75" customHeight="1">
      <c r="A21" s="16" t="s">
        <v>87</v>
      </c>
      <c r="B21" s="17">
        <v>66080519</v>
      </c>
      <c r="C21" s="17">
        <v>742532</v>
      </c>
      <c r="D21" s="17">
        <v>270820</v>
      </c>
      <c r="E21" s="17">
        <v>902659</v>
      </c>
      <c r="F21" s="17">
        <v>737299</v>
      </c>
      <c r="G21" s="17">
        <v>9601033</v>
      </c>
      <c r="H21" s="17">
        <v>0</v>
      </c>
      <c r="I21" s="17">
        <v>440412</v>
      </c>
      <c r="J21" s="17">
        <v>239686</v>
      </c>
      <c r="K21" s="17">
        <v>44669350</v>
      </c>
      <c r="L21" s="17">
        <v>49276</v>
      </c>
      <c r="M21" s="17">
        <v>2060945</v>
      </c>
      <c r="N21" s="17">
        <v>4272869</v>
      </c>
      <c r="O21" s="17">
        <v>827434</v>
      </c>
      <c r="P21" s="17">
        <v>28247760</v>
      </c>
      <c r="Q21" s="17">
        <v>14431025</v>
      </c>
      <c r="R21" s="17">
        <v>2165410</v>
      </c>
      <c r="S21" s="17">
        <v>32614</v>
      </c>
      <c r="T21" s="17">
        <v>5254195</v>
      </c>
      <c r="U21" s="17">
        <v>8966092</v>
      </c>
      <c r="V21" s="17">
        <v>2088347</v>
      </c>
      <c r="W21" s="17">
        <v>3580000</v>
      </c>
      <c r="X21" s="17">
        <f t="shared" si="0"/>
        <v>195660277</v>
      </c>
      <c r="Y21" s="18" t="s">
        <v>88</v>
      </c>
    </row>
    <row r="22" spans="1:25" s="19" customFormat="1" ht="36.75" customHeight="1">
      <c r="A22" s="16" t="s">
        <v>89</v>
      </c>
      <c r="B22" s="17">
        <v>33054714</v>
      </c>
      <c r="C22" s="17">
        <v>425942</v>
      </c>
      <c r="D22" s="17">
        <v>124604</v>
      </c>
      <c r="E22" s="17">
        <v>415624</v>
      </c>
      <c r="F22" s="17">
        <v>340175</v>
      </c>
      <c r="G22" s="17">
        <v>6549051</v>
      </c>
      <c r="H22" s="17">
        <v>0</v>
      </c>
      <c r="I22" s="17">
        <v>253075</v>
      </c>
      <c r="J22" s="17">
        <v>107514</v>
      </c>
      <c r="K22" s="17">
        <v>32664959</v>
      </c>
      <c r="L22" s="17">
        <v>24367</v>
      </c>
      <c r="M22" s="17">
        <v>1513418</v>
      </c>
      <c r="N22" s="17">
        <v>2696838</v>
      </c>
      <c r="O22" s="17">
        <v>625335</v>
      </c>
      <c r="P22" s="17">
        <v>21091234</v>
      </c>
      <c r="Q22" s="17">
        <v>9921061</v>
      </c>
      <c r="R22" s="17">
        <v>524474</v>
      </c>
      <c r="S22" s="17">
        <v>305110</v>
      </c>
      <c r="T22" s="17">
        <v>16410333</v>
      </c>
      <c r="U22" s="17">
        <v>243499</v>
      </c>
      <c r="V22" s="17">
        <v>3636370</v>
      </c>
      <c r="W22" s="17">
        <v>399700</v>
      </c>
      <c r="X22" s="17">
        <f t="shared" si="0"/>
        <v>131327397</v>
      </c>
      <c r="Y22" s="18" t="s">
        <v>90</v>
      </c>
    </row>
    <row r="23" spans="1:25" s="19" customFormat="1" ht="36.75" customHeight="1">
      <c r="A23" s="16" t="s">
        <v>91</v>
      </c>
      <c r="B23" s="17">
        <v>29391945</v>
      </c>
      <c r="C23" s="17">
        <v>453652</v>
      </c>
      <c r="D23" s="17">
        <v>115066</v>
      </c>
      <c r="E23" s="17">
        <v>383971</v>
      </c>
      <c r="F23" s="17">
        <v>314642</v>
      </c>
      <c r="G23" s="17">
        <v>6116754</v>
      </c>
      <c r="H23" s="17">
        <v>8535</v>
      </c>
      <c r="I23" s="17">
        <v>270344</v>
      </c>
      <c r="J23" s="17">
        <v>204150</v>
      </c>
      <c r="K23" s="17">
        <v>56461749</v>
      </c>
      <c r="L23" s="17">
        <v>23395</v>
      </c>
      <c r="M23" s="17">
        <v>1752660</v>
      </c>
      <c r="N23" s="17">
        <v>2800761</v>
      </c>
      <c r="O23" s="17">
        <v>569351</v>
      </c>
      <c r="P23" s="17">
        <v>25602655</v>
      </c>
      <c r="Q23" s="17">
        <v>9607286</v>
      </c>
      <c r="R23" s="17">
        <v>139488</v>
      </c>
      <c r="S23" s="17">
        <v>15067</v>
      </c>
      <c r="T23" s="17">
        <v>5476150</v>
      </c>
      <c r="U23" s="17">
        <v>2365142</v>
      </c>
      <c r="V23" s="17">
        <v>3343163</v>
      </c>
      <c r="W23" s="17">
        <v>4003000</v>
      </c>
      <c r="X23" s="17">
        <f t="shared" si="0"/>
        <v>149418926</v>
      </c>
      <c r="Y23" s="18" t="s">
        <v>92</v>
      </c>
    </row>
    <row r="24" spans="1:25" s="19" customFormat="1" ht="36.75" customHeight="1">
      <c r="A24" s="16" t="s">
        <v>93</v>
      </c>
      <c r="B24" s="17">
        <v>17553888</v>
      </c>
      <c r="C24" s="17">
        <v>273522</v>
      </c>
      <c r="D24" s="17">
        <v>67458</v>
      </c>
      <c r="E24" s="17">
        <v>224929</v>
      </c>
      <c r="F24" s="17">
        <v>183918</v>
      </c>
      <c r="G24" s="17">
        <v>3778479</v>
      </c>
      <c r="H24" s="17">
        <v>0</v>
      </c>
      <c r="I24" s="17">
        <v>162694</v>
      </c>
      <c r="J24" s="17">
        <v>164121</v>
      </c>
      <c r="K24" s="17">
        <v>39889429</v>
      </c>
      <c r="L24" s="17">
        <v>16960</v>
      </c>
      <c r="M24" s="17">
        <v>1358909</v>
      </c>
      <c r="N24" s="17">
        <v>1817975</v>
      </c>
      <c r="O24" s="17">
        <v>356896</v>
      </c>
      <c r="P24" s="17">
        <v>17191072</v>
      </c>
      <c r="Q24" s="17">
        <v>6316661</v>
      </c>
      <c r="R24" s="17">
        <v>266796</v>
      </c>
      <c r="S24" s="17">
        <v>9702</v>
      </c>
      <c r="T24" s="17">
        <v>357765</v>
      </c>
      <c r="U24" s="17">
        <v>2351278</v>
      </c>
      <c r="V24" s="17">
        <v>1771951</v>
      </c>
      <c r="W24" s="17">
        <v>1598000</v>
      </c>
      <c r="X24" s="17">
        <f t="shared" si="0"/>
        <v>95712403</v>
      </c>
      <c r="Y24" s="18" t="s">
        <v>94</v>
      </c>
    </row>
    <row r="25" spans="1:25" s="19" customFormat="1" ht="36.75" customHeight="1">
      <c r="A25" s="16" t="s">
        <v>95</v>
      </c>
      <c r="B25" s="17">
        <v>46593465</v>
      </c>
      <c r="C25" s="17">
        <v>782167</v>
      </c>
      <c r="D25" s="17">
        <v>184181</v>
      </c>
      <c r="E25" s="17">
        <v>613918</v>
      </c>
      <c r="F25" s="17">
        <v>501519</v>
      </c>
      <c r="G25" s="17">
        <v>9902362</v>
      </c>
      <c r="H25" s="17">
        <v>4058</v>
      </c>
      <c r="I25" s="17">
        <v>466139</v>
      </c>
      <c r="J25" s="17">
        <v>403241</v>
      </c>
      <c r="K25" s="17">
        <v>69565173</v>
      </c>
      <c r="L25" s="17">
        <v>50214</v>
      </c>
      <c r="M25" s="17">
        <v>3542120</v>
      </c>
      <c r="N25" s="17">
        <v>3871477</v>
      </c>
      <c r="O25" s="17">
        <v>851745</v>
      </c>
      <c r="P25" s="17">
        <v>45124599</v>
      </c>
      <c r="Q25" s="17">
        <v>14917622</v>
      </c>
      <c r="R25" s="17">
        <v>258886</v>
      </c>
      <c r="S25" s="17">
        <v>19315</v>
      </c>
      <c r="T25" s="17">
        <v>5413716</v>
      </c>
      <c r="U25" s="17">
        <v>5578151</v>
      </c>
      <c r="V25" s="17">
        <v>2451235</v>
      </c>
      <c r="W25" s="17">
        <v>3056000</v>
      </c>
      <c r="X25" s="17">
        <f t="shared" si="0"/>
        <v>214151303</v>
      </c>
      <c r="Y25" s="18" t="s">
        <v>96</v>
      </c>
    </row>
    <row r="26" spans="1:25" s="19" customFormat="1" ht="36.75" customHeight="1">
      <c r="A26" s="16" t="s">
        <v>97</v>
      </c>
      <c r="B26" s="17">
        <v>67357129</v>
      </c>
      <c r="C26" s="17">
        <v>1011631</v>
      </c>
      <c r="D26" s="17">
        <v>275634</v>
      </c>
      <c r="E26" s="17">
        <v>918379</v>
      </c>
      <c r="F26" s="17">
        <v>749403</v>
      </c>
      <c r="G26" s="17">
        <v>12060686</v>
      </c>
      <c r="H26" s="17">
        <v>0</v>
      </c>
      <c r="I26" s="17">
        <v>601156</v>
      </c>
      <c r="J26" s="17">
        <v>447653</v>
      </c>
      <c r="K26" s="17">
        <v>86639139</v>
      </c>
      <c r="L26" s="17">
        <v>64957</v>
      </c>
      <c r="M26" s="17">
        <v>1945017</v>
      </c>
      <c r="N26" s="17">
        <v>4317602</v>
      </c>
      <c r="O26" s="17">
        <v>896285</v>
      </c>
      <c r="P26" s="17">
        <v>48512679</v>
      </c>
      <c r="Q26" s="17">
        <v>21811781</v>
      </c>
      <c r="R26" s="17">
        <v>385821</v>
      </c>
      <c r="S26" s="17">
        <v>210552</v>
      </c>
      <c r="T26" s="17">
        <v>2971112</v>
      </c>
      <c r="U26" s="17">
        <v>4060172</v>
      </c>
      <c r="V26" s="17">
        <v>4282484</v>
      </c>
      <c r="W26" s="17">
        <v>5506500</v>
      </c>
      <c r="X26" s="17">
        <f t="shared" si="0"/>
        <v>265025772</v>
      </c>
      <c r="Y26" s="18" t="s">
        <v>98</v>
      </c>
    </row>
    <row r="27" spans="1:25" s="19" customFormat="1" ht="36.75" customHeight="1">
      <c r="A27" s="16" t="s">
        <v>99</v>
      </c>
      <c r="B27" s="17">
        <v>49217015</v>
      </c>
      <c r="C27" s="17">
        <v>1012644</v>
      </c>
      <c r="D27" s="17">
        <v>187246</v>
      </c>
      <c r="E27" s="17">
        <v>624295</v>
      </c>
      <c r="F27" s="17">
        <v>510358</v>
      </c>
      <c r="G27" s="17">
        <v>11657256</v>
      </c>
      <c r="H27" s="17">
        <v>2264</v>
      </c>
      <c r="I27" s="17">
        <v>604728</v>
      </c>
      <c r="J27" s="17">
        <v>633872</v>
      </c>
      <c r="K27" s="17">
        <v>110791773</v>
      </c>
      <c r="L27" s="17">
        <v>70675</v>
      </c>
      <c r="M27" s="17">
        <v>3069437</v>
      </c>
      <c r="N27" s="17">
        <v>4179652</v>
      </c>
      <c r="O27" s="17">
        <v>788715</v>
      </c>
      <c r="P27" s="17">
        <v>62045178</v>
      </c>
      <c r="Q27" s="17">
        <v>19611934</v>
      </c>
      <c r="R27" s="17">
        <v>653968</v>
      </c>
      <c r="S27" s="17">
        <v>28964</v>
      </c>
      <c r="T27" s="17">
        <v>17538786</v>
      </c>
      <c r="U27" s="17">
        <v>3640789</v>
      </c>
      <c r="V27" s="17">
        <v>2542519</v>
      </c>
      <c r="W27" s="17">
        <v>1579000</v>
      </c>
      <c r="X27" s="17">
        <f t="shared" si="0"/>
        <v>290991068</v>
      </c>
      <c r="Y27" s="18" t="s">
        <v>100</v>
      </c>
    </row>
    <row r="28" spans="1:25" s="19" customFormat="1" ht="36.75" customHeight="1">
      <c r="A28" s="16" t="s">
        <v>101</v>
      </c>
      <c r="B28" s="17">
        <v>34143571</v>
      </c>
      <c r="C28" s="17">
        <v>661223</v>
      </c>
      <c r="D28" s="17">
        <v>132214</v>
      </c>
      <c r="E28" s="17">
        <v>440649</v>
      </c>
      <c r="F28" s="17">
        <v>359859</v>
      </c>
      <c r="G28" s="17">
        <v>7593124</v>
      </c>
      <c r="H28" s="17">
        <v>0</v>
      </c>
      <c r="I28" s="17">
        <v>394178</v>
      </c>
      <c r="J28" s="17">
        <v>439850</v>
      </c>
      <c r="K28" s="17">
        <v>77554205</v>
      </c>
      <c r="L28" s="17">
        <v>41816</v>
      </c>
      <c r="M28" s="17">
        <v>1841062</v>
      </c>
      <c r="N28" s="17">
        <v>2534459</v>
      </c>
      <c r="O28" s="17">
        <v>526013</v>
      </c>
      <c r="P28" s="17">
        <v>37309810</v>
      </c>
      <c r="Q28" s="17">
        <v>14567330</v>
      </c>
      <c r="R28" s="17">
        <v>340921</v>
      </c>
      <c r="S28" s="17">
        <v>96808</v>
      </c>
      <c r="T28" s="17">
        <v>5694480</v>
      </c>
      <c r="U28" s="17">
        <v>11906836</v>
      </c>
      <c r="V28" s="17">
        <v>4951488</v>
      </c>
      <c r="W28" s="17">
        <v>1282000</v>
      </c>
      <c r="X28" s="17">
        <f t="shared" si="0"/>
        <v>202811896</v>
      </c>
      <c r="Y28" s="18" t="s">
        <v>102</v>
      </c>
    </row>
    <row r="29" spans="1:25" s="19" customFormat="1" ht="36.75" customHeight="1">
      <c r="A29" s="16" t="s">
        <v>103</v>
      </c>
      <c r="B29" s="17">
        <v>54758518</v>
      </c>
      <c r="C29" s="17">
        <v>1033098</v>
      </c>
      <c r="D29" s="17">
        <v>212412</v>
      </c>
      <c r="E29" s="17">
        <v>707996</v>
      </c>
      <c r="F29" s="17">
        <v>578328</v>
      </c>
      <c r="G29" s="17">
        <v>11488077</v>
      </c>
      <c r="H29" s="17">
        <v>0</v>
      </c>
      <c r="I29" s="17">
        <v>615850</v>
      </c>
      <c r="J29" s="17">
        <v>564428</v>
      </c>
      <c r="K29" s="17">
        <v>94428225</v>
      </c>
      <c r="L29" s="17">
        <v>63681</v>
      </c>
      <c r="M29" s="17">
        <v>2765747</v>
      </c>
      <c r="N29" s="17">
        <v>4237650</v>
      </c>
      <c r="O29" s="17">
        <v>785422</v>
      </c>
      <c r="P29" s="17">
        <v>53022660</v>
      </c>
      <c r="Q29" s="17">
        <v>18082667</v>
      </c>
      <c r="R29" s="17">
        <v>696278</v>
      </c>
      <c r="S29" s="17">
        <v>97732</v>
      </c>
      <c r="T29" s="17">
        <v>5645321</v>
      </c>
      <c r="U29" s="17">
        <v>11884250</v>
      </c>
      <c r="V29" s="17">
        <v>2579993</v>
      </c>
      <c r="W29" s="17">
        <v>1256000</v>
      </c>
      <c r="X29" s="17">
        <f t="shared" si="0"/>
        <v>265504333</v>
      </c>
      <c r="Y29" s="18" t="s">
        <v>75</v>
      </c>
    </row>
    <row r="30" spans="1:25" s="19" customFormat="1" ht="36.75" customHeight="1">
      <c r="A30" s="16" t="s">
        <v>104</v>
      </c>
      <c r="B30" s="17">
        <f>SUM(B7:B29)</f>
        <v>1086373011</v>
      </c>
      <c r="C30" s="17">
        <f>SUM(C7:C29)</f>
        <v>14578598</v>
      </c>
      <c r="D30" s="17">
        <f>SUM(D7:D29)</f>
        <v>4275947</v>
      </c>
      <c r="E30" s="17">
        <f>SUM(E7:E29)</f>
        <v>14259111</v>
      </c>
      <c r="F30" s="17">
        <f>SUM(F7:F29)</f>
        <v>11662929</v>
      </c>
      <c r="G30" s="17">
        <f>SUM(G7:G29)</f>
        <v>201543534</v>
      </c>
      <c r="H30" s="17">
        <f>SUM(H7:H29)</f>
        <v>37621</v>
      </c>
      <c r="I30" s="17">
        <f>SUM(I7:I29)</f>
        <v>8121063</v>
      </c>
      <c r="J30" s="17">
        <f>SUM(J7:J29)</f>
        <v>5378831</v>
      </c>
      <c r="K30" s="17">
        <f>SUM(K7:K29)</f>
        <v>1068163142</v>
      </c>
      <c r="L30" s="17">
        <f>SUM(L7:L29)</f>
        <v>867656</v>
      </c>
      <c r="M30" s="17">
        <f>SUM(M7:M29)</f>
        <v>43717185</v>
      </c>
      <c r="N30" s="17">
        <f>SUM(N7:N29)</f>
        <v>89554372</v>
      </c>
      <c r="O30" s="17">
        <f>SUM(O7:O29)</f>
        <v>16767984</v>
      </c>
      <c r="P30" s="17">
        <f>SUM(P7:P29)</f>
        <v>642270066</v>
      </c>
      <c r="Q30" s="17">
        <f>SUM(Q7:Q29)</f>
        <v>278971600</v>
      </c>
      <c r="R30" s="17">
        <f>SUM(R7:R29)</f>
        <v>14989583</v>
      </c>
      <c r="S30" s="17">
        <f>SUM(S7:S29)</f>
        <v>3638634</v>
      </c>
      <c r="T30" s="20">
        <f>SUM(T7:T29)</f>
        <v>147959126</v>
      </c>
      <c r="U30" s="17">
        <f>SUM(U7:U29)</f>
        <v>122863776</v>
      </c>
      <c r="V30" s="17">
        <f>SUM(V7:V29)</f>
        <v>68031882</v>
      </c>
      <c r="W30" s="17">
        <f>SUM(W7:W29)</f>
        <v>40838800</v>
      </c>
      <c r="X30" s="17">
        <f>SUM(X7:X29)</f>
        <v>3884864451</v>
      </c>
      <c r="Y30" s="18" t="s">
        <v>105</v>
      </c>
    </row>
  </sheetData>
  <sheetProtection selectLockedCells="1" selectUnlockedCells="1"/>
  <mergeCells count="1">
    <mergeCell ref="A3:A6"/>
  </mergeCells>
  <printOptions/>
  <pageMargins left="0.2798611111111111" right="0.2298611111111111" top="0.4701388888888889" bottom="0.3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50"/>
  <sheetViews>
    <sheetView workbookViewId="0" topLeftCell="A1">
      <selection activeCell="A1" sqref="A1"/>
    </sheetView>
  </sheetViews>
  <sheetFormatPr defaultColWidth="8.00390625" defaultRowHeight="12.75"/>
  <cols>
    <col min="1" max="1" width="12.625" style="1" customWidth="1"/>
    <col min="2" max="2" width="12.375" style="1" customWidth="1"/>
    <col min="3" max="15" width="11.00390625" style="1" customWidth="1"/>
    <col min="16" max="16" width="12.125" style="1" customWidth="1"/>
    <col min="17" max="17" width="12.50390625" style="1" customWidth="1"/>
    <col min="18" max="18" width="12.375" style="1" customWidth="1"/>
    <col min="19" max="19" width="12.50390625" style="1" customWidth="1"/>
    <col min="20" max="24" width="11.00390625" style="1" customWidth="1"/>
    <col min="25" max="25" width="13.625" style="1" customWidth="1"/>
    <col min="26" max="26" width="3.00390625" style="1" customWidth="1"/>
    <col min="27" max="16384" width="9.125" style="1" customWidth="1"/>
  </cols>
  <sheetData>
    <row r="1" spans="1:27" ht="24" customHeight="1">
      <c r="A1" s="2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5"/>
      <c r="Z2" s="6" t="s">
        <v>1</v>
      </c>
      <c r="AA2" s="3"/>
    </row>
    <row r="3" spans="1:27" ht="18" customHeight="1">
      <c r="A3" s="8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9" t="s">
        <v>23</v>
      </c>
      <c r="W3" s="9" t="s">
        <v>24</v>
      </c>
      <c r="X3" s="9" t="s">
        <v>107</v>
      </c>
      <c r="Y3" s="9"/>
      <c r="Z3" s="10"/>
      <c r="AA3" s="3"/>
    </row>
    <row r="4" spans="1:27" ht="18" customHeight="1">
      <c r="A4" s="11" t="s">
        <v>108</v>
      </c>
      <c r="B4" s="11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1" t="s">
        <v>26</v>
      </c>
      <c r="H4" s="11" t="s">
        <v>30</v>
      </c>
      <c r="I4" s="11" t="s">
        <v>31</v>
      </c>
      <c r="J4" s="11" t="s">
        <v>32</v>
      </c>
      <c r="K4" s="11" t="s">
        <v>26</v>
      </c>
      <c r="L4" s="11" t="s">
        <v>34</v>
      </c>
      <c r="M4" s="11" t="s">
        <v>35</v>
      </c>
      <c r="N4" s="11" t="s">
        <v>36</v>
      </c>
      <c r="O4" s="11" t="s">
        <v>37</v>
      </c>
      <c r="P4" s="11" t="s">
        <v>38</v>
      </c>
      <c r="Q4" s="21" t="s">
        <v>109</v>
      </c>
      <c r="R4" s="11" t="s">
        <v>39</v>
      </c>
      <c r="S4" s="11" t="s">
        <v>40</v>
      </c>
      <c r="T4" s="11" t="s">
        <v>41</v>
      </c>
      <c r="U4" s="11" t="s">
        <v>42</v>
      </c>
      <c r="V4" s="11" t="s">
        <v>43</v>
      </c>
      <c r="W4" s="11" t="s">
        <v>44</v>
      </c>
      <c r="X4" s="11" t="s">
        <v>45</v>
      </c>
      <c r="Y4" s="11" t="s">
        <v>46</v>
      </c>
      <c r="Z4" s="12"/>
      <c r="AA4" s="3"/>
    </row>
    <row r="5" spans="1:27" ht="18" customHeight="1">
      <c r="A5" s="11"/>
      <c r="B5" s="13" t="s">
        <v>47</v>
      </c>
      <c r="C5" s="11" t="s">
        <v>48</v>
      </c>
      <c r="D5" s="11" t="s">
        <v>49</v>
      </c>
      <c r="E5" s="11" t="s">
        <v>49</v>
      </c>
      <c r="F5" s="11" t="s">
        <v>50</v>
      </c>
      <c r="G5" s="11" t="s">
        <v>51</v>
      </c>
      <c r="H5" s="11" t="s">
        <v>52</v>
      </c>
      <c r="I5" s="11" t="s">
        <v>53</v>
      </c>
      <c r="J5" s="11" t="s">
        <v>49</v>
      </c>
      <c r="K5" s="11" t="s">
        <v>110</v>
      </c>
      <c r="L5" s="11" t="s">
        <v>55</v>
      </c>
      <c r="M5" s="11" t="s">
        <v>56</v>
      </c>
      <c r="N5" s="13" t="s">
        <v>47</v>
      </c>
      <c r="O5" s="13" t="s">
        <v>47</v>
      </c>
      <c r="P5" s="11" t="s">
        <v>57</v>
      </c>
      <c r="Q5" s="21" t="s">
        <v>111</v>
      </c>
      <c r="R5" s="11"/>
      <c r="S5" s="13" t="s">
        <v>47</v>
      </c>
      <c r="T5" s="13" t="s">
        <v>47</v>
      </c>
      <c r="U5" s="13" t="s">
        <v>47</v>
      </c>
      <c r="V5" s="13" t="s">
        <v>47</v>
      </c>
      <c r="W5" s="13" t="s">
        <v>47</v>
      </c>
      <c r="X5" s="11"/>
      <c r="Y5" s="11" t="s">
        <v>58</v>
      </c>
      <c r="Z5" s="12"/>
      <c r="AA5" s="3"/>
    </row>
    <row r="6" spans="1:27" ht="18" customHeight="1">
      <c r="A6" s="14" t="s">
        <v>47</v>
      </c>
      <c r="B6" s="14" t="s">
        <v>47</v>
      </c>
      <c r="C6" s="14" t="s">
        <v>47</v>
      </c>
      <c r="D6" s="14" t="s">
        <v>47</v>
      </c>
      <c r="E6" s="14"/>
      <c r="F6" s="15" t="s">
        <v>59</v>
      </c>
      <c r="G6" s="15" t="s">
        <v>49</v>
      </c>
      <c r="H6" s="15" t="s">
        <v>49</v>
      </c>
      <c r="I6" s="15" t="s">
        <v>49</v>
      </c>
      <c r="J6" s="14"/>
      <c r="K6" s="14"/>
      <c r="L6" s="15" t="s">
        <v>49</v>
      </c>
      <c r="M6" s="14"/>
      <c r="N6" s="14"/>
      <c r="O6" s="14"/>
      <c r="P6" s="14"/>
      <c r="Q6" s="22" t="s">
        <v>112</v>
      </c>
      <c r="R6" s="14"/>
      <c r="S6" s="14"/>
      <c r="T6" s="14"/>
      <c r="U6" s="14"/>
      <c r="V6" s="14"/>
      <c r="W6" s="14"/>
      <c r="X6" s="14"/>
      <c r="Y6" s="14"/>
      <c r="Z6" s="12"/>
      <c r="AA6" s="3"/>
    </row>
    <row r="7" spans="1:27" s="19" customFormat="1" ht="21.75" customHeight="1">
      <c r="A7" s="16" t="s">
        <v>113</v>
      </c>
      <c r="B7" s="23">
        <v>90602914</v>
      </c>
      <c r="C7" s="23">
        <v>984226</v>
      </c>
      <c r="D7" s="23">
        <v>162532</v>
      </c>
      <c r="E7" s="23">
        <v>540717</v>
      </c>
      <c r="F7" s="23">
        <v>439377</v>
      </c>
      <c r="G7" s="23">
        <v>10283659</v>
      </c>
      <c r="H7" s="23">
        <v>93579</v>
      </c>
      <c r="I7" s="23">
        <v>588146</v>
      </c>
      <c r="J7" s="23">
        <v>473880</v>
      </c>
      <c r="K7" s="23">
        <v>4688374</v>
      </c>
      <c r="L7" s="23">
        <v>70385</v>
      </c>
      <c r="M7" s="23">
        <v>2020929</v>
      </c>
      <c r="N7" s="23">
        <v>1956572</v>
      </c>
      <c r="O7" s="23">
        <v>2460571</v>
      </c>
      <c r="P7" s="23">
        <v>37254383</v>
      </c>
      <c r="Q7" s="23">
        <v>0</v>
      </c>
      <c r="R7" s="23">
        <v>26329482</v>
      </c>
      <c r="S7" s="23">
        <v>275486</v>
      </c>
      <c r="T7" s="23">
        <v>60730</v>
      </c>
      <c r="U7" s="23">
        <v>3723935</v>
      </c>
      <c r="V7" s="23">
        <v>4043248</v>
      </c>
      <c r="W7" s="23">
        <v>1365332</v>
      </c>
      <c r="X7" s="23">
        <v>12179700</v>
      </c>
      <c r="Y7" s="23">
        <v>200598157</v>
      </c>
      <c r="Z7" s="24" t="s">
        <v>114</v>
      </c>
      <c r="AA7" s="25"/>
    </row>
    <row r="8" spans="1:27" s="19" customFormat="1" ht="21.75" customHeight="1">
      <c r="A8" s="16" t="s">
        <v>115</v>
      </c>
      <c r="B8" s="23">
        <v>40307881</v>
      </c>
      <c r="C8" s="23">
        <v>267551</v>
      </c>
      <c r="D8" s="23">
        <v>56900</v>
      </c>
      <c r="E8" s="23">
        <v>189647</v>
      </c>
      <c r="F8" s="23">
        <v>154891</v>
      </c>
      <c r="G8" s="23">
        <v>3544673</v>
      </c>
      <c r="H8" s="23">
        <v>0</v>
      </c>
      <c r="I8" s="23">
        <v>159444</v>
      </c>
      <c r="J8" s="23">
        <v>163369</v>
      </c>
      <c r="K8" s="23">
        <v>27058</v>
      </c>
      <c r="L8" s="23">
        <v>22279</v>
      </c>
      <c r="M8" s="23">
        <v>718669</v>
      </c>
      <c r="N8" s="23">
        <v>903193</v>
      </c>
      <c r="O8" s="23">
        <v>561723</v>
      </c>
      <c r="P8" s="23">
        <v>14518798</v>
      </c>
      <c r="Q8" s="23">
        <v>256434</v>
      </c>
      <c r="R8" s="23">
        <v>8921841</v>
      </c>
      <c r="S8" s="23">
        <v>64230</v>
      </c>
      <c r="T8" s="23">
        <v>97101</v>
      </c>
      <c r="U8" s="23">
        <v>124335</v>
      </c>
      <c r="V8" s="23">
        <v>5121034</v>
      </c>
      <c r="W8" s="23">
        <v>578988</v>
      </c>
      <c r="X8" s="23">
        <v>2142600</v>
      </c>
      <c r="Y8" s="23">
        <v>78902639</v>
      </c>
      <c r="Z8" s="24" t="s">
        <v>116</v>
      </c>
      <c r="AA8" s="25"/>
    </row>
    <row r="9" spans="1:27" s="19" customFormat="1" ht="21.75" customHeight="1">
      <c r="A9" s="16" t="s">
        <v>117</v>
      </c>
      <c r="B9" s="23">
        <v>40813468</v>
      </c>
      <c r="C9" s="23">
        <v>183940</v>
      </c>
      <c r="D9" s="23">
        <v>77681</v>
      </c>
      <c r="E9" s="23">
        <v>258859</v>
      </c>
      <c r="F9" s="23">
        <v>211307</v>
      </c>
      <c r="G9" s="23">
        <v>2827272</v>
      </c>
      <c r="H9" s="23">
        <v>0</v>
      </c>
      <c r="I9" s="23">
        <v>109368</v>
      </c>
      <c r="J9" s="23">
        <v>46086</v>
      </c>
      <c r="K9" s="23">
        <v>33209</v>
      </c>
      <c r="L9" s="23">
        <v>12718</v>
      </c>
      <c r="M9" s="23">
        <v>539353</v>
      </c>
      <c r="N9" s="23">
        <v>921707</v>
      </c>
      <c r="O9" s="23">
        <v>713078</v>
      </c>
      <c r="P9" s="23">
        <v>8067174</v>
      </c>
      <c r="Q9" s="23">
        <v>0</v>
      </c>
      <c r="R9" s="23">
        <v>7229454</v>
      </c>
      <c r="S9" s="23">
        <v>151153</v>
      </c>
      <c r="T9" s="23">
        <v>48801</v>
      </c>
      <c r="U9" s="23">
        <v>722868</v>
      </c>
      <c r="V9" s="23">
        <v>2875671</v>
      </c>
      <c r="W9" s="23">
        <v>559115</v>
      </c>
      <c r="X9" s="23">
        <v>76600</v>
      </c>
      <c r="Y9" s="23">
        <v>66478882</v>
      </c>
      <c r="Z9" s="24" t="s">
        <v>118</v>
      </c>
      <c r="AA9" s="25"/>
    </row>
    <row r="10" spans="1:27" s="19" customFormat="1" ht="21.75" customHeight="1">
      <c r="A10" s="16" t="s">
        <v>119</v>
      </c>
      <c r="B10" s="23">
        <v>38294322</v>
      </c>
      <c r="C10" s="23">
        <v>262746</v>
      </c>
      <c r="D10" s="23">
        <v>77854</v>
      </c>
      <c r="E10" s="23">
        <v>259299</v>
      </c>
      <c r="F10" s="23">
        <v>211351</v>
      </c>
      <c r="G10" s="23">
        <v>3211430</v>
      </c>
      <c r="H10" s="23">
        <v>0</v>
      </c>
      <c r="I10" s="23">
        <v>155205</v>
      </c>
      <c r="J10" s="23">
        <v>123129</v>
      </c>
      <c r="K10" s="23">
        <v>41042</v>
      </c>
      <c r="L10" s="23">
        <v>18561</v>
      </c>
      <c r="M10" s="23">
        <v>678042</v>
      </c>
      <c r="N10" s="23">
        <v>1013908</v>
      </c>
      <c r="O10" s="23">
        <v>464590</v>
      </c>
      <c r="P10" s="23">
        <v>10805592</v>
      </c>
      <c r="Q10" s="23">
        <v>0</v>
      </c>
      <c r="R10" s="23">
        <v>8489803</v>
      </c>
      <c r="S10" s="23">
        <v>1106708</v>
      </c>
      <c r="T10" s="23">
        <v>53155</v>
      </c>
      <c r="U10" s="23">
        <v>49811</v>
      </c>
      <c r="V10" s="23">
        <v>1827520</v>
      </c>
      <c r="W10" s="23">
        <v>539076</v>
      </c>
      <c r="X10" s="23">
        <v>1834800</v>
      </c>
      <c r="Y10" s="23">
        <v>69517944</v>
      </c>
      <c r="Z10" s="24" t="s">
        <v>120</v>
      </c>
      <c r="AA10" s="25"/>
    </row>
    <row r="11" spans="1:27" s="19" customFormat="1" ht="21.75" customHeight="1">
      <c r="A11" s="16" t="s">
        <v>121</v>
      </c>
      <c r="B11" s="23">
        <v>19841468</v>
      </c>
      <c r="C11" s="23">
        <v>269175</v>
      </c>
      <c r="D11" s="23">
        <v>35096</v>
      </c>
      <c r="E11" s="23">
        <v>116674</v>
      </c>
      <c r="F11" s="23">
        <v>94607</v>
      </c>
      <c r="G11" s="23">
        <v>2449004</v>
      </c>
      <c r="H11" s="23">
        <v>52341</v>
      </c>
      <c r="I11" s="23">
        <v>160430</v>
      </c>
      <c r="J11" s="23">
        <v>111188</v>
      </c>
      <c r="K11" s="23">
        <v>2926777</v>
      </c>
      <c r="L11" s="23">
        <v>17651</v>
      </c>
      <c r="M11" s="23">
        <v>1089564</v>
      </c>
      <c r="N11" s="23">
        <v>492952</v>
      </c>
      <c r="O11" s="23">
        <v>556525</v>
      </c>
      <c r="P11" s="23">
        <v>8453051</v>
      </c>
      <c r="Q11" s="23">
        <v>0</v>
      </c>
      <c r="R11" s="23">
        <v>7240831</v>
      </c>
      <c r="S11" s="23">
        <v>203335</v>
      </c>
      <c r="T11" s="23">
        <v>44964</v>
      </c>
      <c r="U11" s="23">
        <v>766487</v>
      </c>
      <c r="V11" s="23">
        <v>1561561</v>
      </c>
      <c r="W11" s="23">
        <v>1284086</v>
      </c>
      <c r="X11" s="23">
        <v>3652378</v>
      </c>
      <c r="Y11" s="23">
        <v>51420145</v>
      </c>
      <c r="Z11" s="24" t="s">
        <v>122</v>
      </c>
      <c r="AA11" s="25"/>
    </row>
    <row r="12" spans="1:27" s="19" customFormat="1" ht="21.75" customHeight="1">
      <c r="A12" s="16" t="s">
        <v>123</v>
      </c>
      <c r="B12" s="23">
        <v>52827215</v>
      </c>
      <c r="C12" s="23">
        <v>379596</v>
      </c>
      <c r="D12" s="23">
        <v>89124</v>
      </c>
      <c r="E12" s="23">
        <v>296757</v>
      </c>
      <c r="F12" s="23">
        <v>241716</v>
      </c>
      <c r="G12" s="23">
        <v>4747751</v>
      </c>
      <c r="H12" s="23">
        <v>0</v>
      </c>
      <c r="I12" s="23">
        <v>226144</v>
      </c>
      <c r="J12" s="23">
        <v>241633</v>
      </c>
      <c r="K12" s="23">
        <v>42586</v>
      </c>
      <c r="L12" s="23">
        <v>22499</v>
      </c>
      <c r="M12" s="23">
        <v>970367</v>
      </c>
      <c r="N12" s="23">
        <v>1497943</v>
      </c>
      <c r="O12" s="23">
        <v>1056716</v>
      </c>
      <c r="P12" s="23">
        <v>16514813</v>
      </c>
      <c r="Q12" s="23">
        <v>4288</v>
      </c>
      <c r="R12" s="23">
        <v>11034419</v>
      </c>
      <c r="S12" s="23">
        <v>563212</v>
      </c>
      <c r="T12" s="23">
        <v>932007</v>
      </c>
      <c r="U12" s="23">
        <v>2355360</v>
      </c>
      <c r="V12" s="23">
        <v>2588772</v>
      </c>
      <c r="W12" s="23">
        <v>4030842</v>
      </c>
      <c r="X12" s="23">
        <v>1730400</v>
      </c>
      <c r="Y12" s="23">
        <v>102394160</v>
      </c>
      <c r="Z12" s="24" t="s">
        <v>124</v>
      </c>
      <c r="AA12" s="25"/>
    </row>
    <row r="13" spans="1:27" s="19" customFormat="1" ht="21.75" customHeight="1">
      <c r="A13" s="16" t="s">
        <v>125</v>
      </c>
      <c r="B13" s="23">
        <v>19847428</v>
      </c>
      <c r="C13" s="23">
        <v>171005</v>
      </c>
      <c r="D13" s="23">
        <v>31336</v>
      </c>
      <c r="E13" s="23">
        <v>104317</v>
      </c>
      <c r="F13" s="23">
        <v>84912</v>
      </c>
      <c r="G13" s="23">
        <v>2038676</v>
      </c>
      <c r="H13" s="23">
        <v>26768</v>
      </c>
      <c r="I13" s="23">
        <v>101946</v>
      </c>
      <c r="J13" s="23">
        <v>110017</v>
      </c>
      <c r="K13" s="23">
        <v>781343</v>
      </c>
      <c r="L13" s="23">
        <v>12629</v>
      </c>
      <c r="M13" s="23">
        <v>633714</v>
      </c>
      <c r="N13" s="23">
        <v>440092</v>
      </c>
      <c r="O13" s="23">
        <v>441951</v>
      </c>
      <c r="P13" s="23">
        <v>8842842</v>
      </c>
      <c r="Q13" s="23">
        <v>13349</v>
      </c>
      <c r="R13" s="23">
        <v>6015645</v>
      </c>
      <c r="S13" s="23">
        <v>119361</v>
      </c>
      <c r="T13" s="23">
        <v>17997</v>
      </c>
      <c r="U13" s="23">
        <v>1487655</v>
      </c>
      <c r="V13" s="23">
        <v>1358720</v>
      </c>
      <c r="W13" s="23">
        <v>444215</v>
      </c>
      <c r="X13" s="23">
        <v>1641800</v>
      </c>
      <c r="Y13" s="23">
        <v>44767718</v>
      </c>
      <c r="Z13" s="24" t="s">
        <v>126</v>
      </c>
      <c r="AA13" s="25"/>
    </row>
    <row r="14" spans="1:27" s="19" customFormat="1" ht="21.75" customHeight="1">
      <c r="A14" s="16" t="s">
        <v>127</v>
      </c>
      <c r="B14" s="23">
        <v>44352156</v>
      </c>
      <c r="C14" s="23">
        <v>332846</v>
      </c>
      <c r="D14" s="23">
        <v>88024</v>
      </c>
      <c r="E14" s="23">
        <v>293393</v>
      </c>
      <c r="F14" s="23">
        <v>239648</v>
      </c>
      <c r="G14" s="23">
        <v>3968225</v>
      </c>
      <c r="H14" s="23">
        <v>10202</v>
      </c>
      <c r="I14" s="23">
        <v>197392</v>
      </c>
      <c r="J14" s="23">
        <v>189451</v>
      </c>
      <c r="K14" s="23">
        <v>51273</v>
      </c>
      <c r="L14" s="23">
        <v>20509</v>
      </c>
      <c r="M14" s="23">
        <v>1483681</v>
      </c>
      <c r="N14" s="23">
        <v>1287636</v>
      </c>
      <c r="O14" s="23">
        <v>664239</v>
      </c>
      <c r="P14" s="23">
        <v>14980733</v>
      </c>
      <c r="Q14" s="23">
        <v>0</v>
      </c>
      <c r="R14" s="23">
        <v>12059632</v>
      </c>
      <c r="S14" s="23">
        <v>181113</v>
      </c>
      <c r="T14" s="23">
        <v>571717</v>
      </c>
      <c r="U14" s="23">
        <v>4588549</v>
      </c>
      <c r="V14" s="23">
        <v>4477232</v>
      </c>
      <c r="W14" s="23">
        <v>606571</v>
      </c>
      <c r="X14" s="23">
        <v>4612000</v>
      </c>
      <c r="Y14" s="23">
        <v>95256222</v>
      </c>
      <c r="Z14" s="24" t="s">
        <v>128</v>
      </c>
      <c r="AA14" s="25"/>
    </row>
    <row r="15" spans="1:27" s="19" customFormat="1" ht="21.75" customHeight="1">
      <c r="A15" s="16" t="s">
        <v>129</v>
      </c>
      <c r="B15" s="23">
        <v>68407085</v>
      </c>
      <c r="C15" s="23">
        <v>722368</v>
      </c>
      <c r="D15" s="23">
        <v>139024</v>
      </c>
      <c r="E15" s="23">
        <v>462593</v>
      </c>
      <c r="F15" s="23">
        <v>376089</v>
      </c>
      <c r="G15" s="23">
        <v>7444362</v>
      </c>
      <c r="H15" s="23">
        <v>41131</v>
      </c>
      <c r="I15" s="23">
        <v>430984</v>
      </c>
      <c r="J15" s="23">
        <v>409784</v>
      </c>
      <c r="K15" s="23">
        <v>2490412</v>
      </c>
      <c r="L15" s="23">
        <v>47076</v>
      </c>
      <c r="M15" s="23">
        <v>1685749</v>
      </c>
      <c r="N15" s="23">
        <v>1026692</v>
      </c>
      <c r="O15" s="23">
        <v>1872787</v>
      </c>
      <c r="P15" s="23">
        <v>28000288</v>
      </c>
      <c r="Q15" s="23">
        <v>0</v>
      </c>
      <c r="R15" s="23">
        <v>20043204</v>
      </c>
      <c r="S15" s="23">
        <v>362181</v>
      </c>
      <c r="T15" s="23">
        <v>64486</v>
      </c>
      <c r="U15" s="23">
        <v>6278248</v>
      </c>
      <c r="V15" s="23">
        <v>4872011</v>
      </c>
      <c r="W15" s="23">
        <v>1020879</v>
      </c>
      <c r="X15" s="23">
        <v>7209500</v>
      </c>
      <c r="Y15" s="23">
        <v>153406933</v>
      </c>
      <c r="Z15" s="24" t="s">
        <v>130</v>
      </c>
      <c r="AA15" s="25"/>
    </row>
    <row r="16" spans="1:27" s="19" customFormat="1" ht="21.75" customHeight="1">
      <c r="A16" s="16" t="s">
        <v>131</v>
      </c>
      <c r="B16" s="23">
        <v>21451213</v>
      </c>
      <c r="C16" s="23">
        <v>162933</v>
      </c>
      <c r="D16" s="23">
        <v>48199</v>
      </c>
      <c r="E16" s="23">
        <v>160460</v>
      </c>
      <c r="F16" s="23">
        <v>130628</v>
      </c>
      <c r="G16" s="23">
        <v>2012268</v>
      </c>
      <c r="H16" s="23">
        <v>0</v>
      </c>
      <c r="I16" s="23">
        <v>96708</v>
      </c>
      <c r="J16" s="23">
        <v>87766</v>
      </c>
      <c r="K16" s="23">
        <v>39155</v>
      </c>
      <c r="L16" s="23">
        <v>8515</v>
      </c>
      <c r="M16" s="23">
        <v>420869</v>
      </c>
      <c r="N16" s="23">
        <v>543879</v>
      </c>
      <c r="O16" s="23">
        <v>437132</v>
      </c>
      <c r="P16" s="23">
        <v>8258629</v>
      </c>
      <c r="Q16" s="23">
        <v>0</v>
      </c>
      <c r="R16" s="23">
        <v>7067857</v>
      </c>
      <c r="S16" s="23">
        <v>16519</v>
      </c>
      <c r="T16" s="23">
        <v>15296</v>
      </c>
      <c r="U16" s="23">
        <v>1597006</v>
      </c>
      <c r="V16" s="23">
        <v>2636811</v>
      </c>
      <c r="W16" s="23">
        <v>270332</v>
      </c>
      <c r="X16" s="23">
        <v>1913500</v>
      </c>
      <c r="Y16" s="23">
        <v>47375675</v>
      </c>
      <c r="Z16" s="24" t="s">
        <v>132</v>
      </c>
      <c r="AA16" s="25"/>
    </row>
    <row r="17" spans="1:27" s="19" customFormat="1" ht="21.75" customHeight="1">
      <c r="A17" s="16" t="s">
        <v>133</v>
      </c>
      <c r="B17" s="23">
        <v>31652178</v>
      </c>
      <c r="C17" s="23">
        <v>261675</v>
      </c>
      <c r="D17" s="23">
        <v>60602</v>
      </c>
      <c r="E17" s="23">
        <v>201855</v>
      </c>
      <c r="F17" s="23">
        <v>164567</v>
      </c>
      <c r="G17" s="23">
        <v>3264001</v>
      </c>
      <c r="H17" s="23">
        <v>14863</v>
      </c>
      <c r="I17" s="23">
        <v>155896</v>
      </c>
      <c r="J17" s="23">
        <v>199509</v>
      </c>
      <c r="K17" s="23">
        <v>956973</v>
      </c>
      <c r="L17" s="23">
        <v>17944</v>
      </c>
      <c r="M17" s="23">
        <v>664405</v>
      </c>
      <c r="N17" s="23">
        <v>772442</v>
      </c>
      <c r="O17" s="23">
        <v>431589</v>
      </c>
      <c r="P17" s="23">
        <v>11696346</v>
      </c>
      <c r="Q17" s="23">
        <v>0</v>
      </c>
      <c r="R17" s="23">
        <v>8945995</v>
      </c>
      <c r="S17" s="23">
        <v>42760</v>
      </c>
      <c r="T17" s="23">
        <v>5030</v>
      </c>
      <c r="U17" s="23">
        <v>1343559</v>
      </c>
      <c r="V17" s="23">
        <v>1546699</v>
      </c>
      <c r="W17" s="23">
        <v>574946</v>
      </c>
      <c r="X17" s="23">
        <v>3335890</v>
      </c>
      <c r="Y17" s="23">
        <v>66309724</v>
      </c>
      <c r="Z17" s="24" t="s">
        <v>134</v>
      </c>
      <c r="AA17" s="25"/>
    </row>
    <row r="18" spans="1:27" s="19" customFormat="1" ht="21.75" customHeight="1">
      <c r="A18" s="16" t="s">
        <v>135</v>
      </c>
      <c r="B18" s="23">
        <v>30880647</v>
      </c>
      <c r="C18" s="23">
        <v>298564</v>
      </c>
      <c r="D18" s="23">
        <v>58308</v>
      </c>
      <c r="E18" s="23">
        <v>194256</v>
      </c>
      <c r="F18" s="23">
        <v>158465</v>
      </c>
      <c r="G18" s="23">
        <v>3202666</v>
      </c>
      <c r="H18" s="23">
        <v>0</v>
      </c>
      <c r="I18" s="23">
        <v>178065</v>
      </c>
      <c r="J18" s="23">
        <v>176774</v>
      </c>
      <c r="K18" s="23">
        <v>683539</v>
      </c>
      <c r="L18" s="23">
        <v>19324</v>
      </c>
      <c r="M18" s="23">
        <v>632153</v>
      </c>
      <c r="N18" s="23">
        <v>744875</v>
      </c>
      <c r="O18" s="23">
        <v>720637</v>
      </c>
      <c r="P18" s="23">
        <v>11444262</v>
      </c>
      <c r="Q18" s="23">
        <v>0</v>
      </c>
      <c r="R18" s="23">
        <v>9626806</v>
      </c>
      <c r="S18" s="23">
        <v>303532</v>
      </c>
      <c r="T18" s="23">
        <v>111739</v>
      </c>
      <c r="U18" s="23">
        <v>3314290</v>
      </c>
      <c r="V18" s="23">
        <v>3208325</v>
      </c>
      <c r="W18" s="23">
        <v>1380757</v>
      </c>
      <c r="X18" s="23">
        <v>3224300</v>
      </c>
      <c r="Y18" s="23">
        <v>70562284</v>
      </c>
      <c r="Z18" s="24" t="s">
        <v>136</v>
      </c>
      <c r="AA18" s="25"/>
    </row>
    <row r="19" spans="1:27" s="19" customFormat="1" ht="21.75" customHeight="1">
      <c r="A19" s="16" t="s">
        <v>137</v>
      </c>
      <c r="B19" s="23">
        <v>20965800</v>
      </c>
      <c r="C19" s="23">
        <v>230134</v>
      </c>
      <c r="D19" s="23">
        <v>42000</v>
      </c>
      <c r="E19" s="23">
        <v>139695</v>
      </c>
      <c r="F19" s="23">
        <v>113439</v>
      </c>
      <c r="G19" s="23">
        <v>2511858</v>
      </c>
      <c r="H19" s="23">
        <v>0</v>
      </c>
      <c r="I19" s="23">
        <v>137126</v>
      </c>
      <c r="J19" s="23">
        <v>132529</v>
      </c>
      <c r="K19" s="23">
        <v>4264285</v>
      </c>
      <c r="L19" s="23">
        <v>14157</v>
      </c>
      <c r="M19" s="23">
        <v>356358</v>
      </c>
      <c r="N19" s="23">
        <v>693596</v>
      </c>
      <c r="O19" s="23">
        <v>556825</v>
      </c>
      <c r="P19" s="23">
        <v>10296678</v>
      </c>
      <c r="Q19" s="23">
        <v>0</v>
      </c>
      <c r="R19" s="23">
        <v>8154044</v>
      </c>
      <c r="S19" s="23">
        <v>96828</v>
      </c>
      <c r="T19" s="23">
        <v>79544</v>
      </c>
      <c r="U19" s="23">
        <v>1776705</v>
      </c>
      <c r="V19" s="23">
        <v>1336062</v>
      </c>
      <c r="W19" s="23">
        <v>415313</v>
      </c>
      <c r="X19" s="23">
        <v>3690306</v>
      </c>
      <c r="Y19" s="23">
        <v>56003282</v>
      </c>
      <c r="Z19" s="24" t="s">
        <v>138</v>
      </c>
      <c r="AA19" s="25"/>
    </row>
    <row r="20" spans="1:27" s="19" customFormat="1" ht="21.75" customHeight="1">
      <c r="A20" s="16" t="s">
        <v>139</v>
      </c>
      <c r="B20" s="23">
        <v>23054347</v>
      </c>
      <c r="C20" s="23">
        <v>177959</v>
      </c>
      <c r="D20" s="23">
        <v>49079</v>
      </c>
      <c r="E20" s="23">
        <v>163419</v>
      </c>
      <c r="F20" s="23">
        <v>133113</v>
      </c>
      <c r="G20" s="23">
        <v>2083635</v>
      </c>
      <c r="H20" s="23">
        <v>0</v>
      </c>
      <c r="I20" s="23">
        <v>105884</v>
      </c>
      <c r="J20" s="23">
        <v>85443</v>
      </c>
      <c r="K20" s="23">
        <v>40266</v>
      </c>
      <c r="L20" s="23">
        <v>9013</v>
      </c>
      <c r="M20" s="23">
        <v>706752</v>
      </c>
      <c r="N20" s="23">
        <v>656932</v>
      </c>
      <c r="O20" s="23">
        <v>434926</v>
      </c>
      <c r="P20" s="23">
        <v>6247621</v>
      </c>
      <c r="Q20" s="23">
        <v>0</v>
      </c>
      <c r="R20" s="23">
        <v>6047228</v>
      </c>
      <c r="S20" s="23">
        <v>104844</v>
      </c>
      <c r="T20" s="23">
        <v>31839</v>
      </c>
      <c r="U20" s="23">
        <v>2142648</v>
      </c>
      <c r="V20" s="23">
        <v>1376440</v>
      </c>
      <c r="W20" s="23">
        <v>1448333</v>
      </c>
      <c r="X20" s="23">
        <v>1489500</v>
      </c>
      <c r="Y20" s="23">
        <v>46589221</v>
      </c>
      <c r="Z20" s="24" t="s">
        <v>140</v>
      </c>
      <c r="AA20" s="25"/>
    </row>
    <row r="21" spans="1:27" s="19" customFormat="1" ht="21.75" customHeight="1">
      <c r="A21" s="16" t="s">
        <v>141</v>
      </c>
      <c r="B21" s="23">
        <v>15069770</v>
      </c>
      <c r="C21" s="23">
        <v>115302</v>
      </c>
      <c r="D21" s="23">
        <v>31151</v>
      </c>
      <c r="E21" s="23">
        <v>103660</v>
      </c>
      <c r="F21" s="23">
        <v>84287</v>
      </c>
      <c r="G21" s="23">
        <v>1304822</v>
      </c>
      <c r="H21" s="23">
        <v>0</v>
      </c>
      <c r="I21" s="23">
        <v>68751</v>
      </c>
      <c r="J21" s="23">
        <v>54401</v>
      </c>
      <c r="K21" s="23">
        <v>87216</v>
      </c>
      <c r="L21" s="23">
        <v>8917</v>
      </c>
      <c r="M21" s="23">
        <v>308856</v>
      </c>
      <c r="N21" s="23">
        <v>418087</v>
      </c>
      <c r="O21" s="23">
        <v>372005</v>
      </c>
      <c r="P21" s="23">
        <v>5315369</v>
      </c>
      <c r="Q21" s="23">
        <v>0</v>
      </c>
      <c r="R21" s="23">
        <v>4579026</v>
      </c>
      <c r="S21" s="23">
        <v>593666</v>
      </c>
      <c r="T21" s="23">
        <v>77031</v>
      </c>
      <c r="U21" s="23">
        <v>1100199</v>
      </c>
      <c r="V21" s="23">
        <v>578639</v>
      </c>
      <c r="W21" s="23">
        <v>255083</v>
      </c>
      <c r="X21" s="23">
        <v>1100700</v>
      </c>
      <c r="Y21" s="23">
        <v>31626938</v>
      </c>
      <c r="Z21" s="24" t="s">
        <v>142</v>
      </c>
      <c r="AA21" s="25"/>
    </row>
    <row r="22" spans="1:27" s="19" customFormat="1" ht="21.75" customHeight="1">
      <c r="A22" s="16" t="s">
        <v>143</v>
      </c>
      <c r="B22" s="23">
        <v>7977383</v>
      </c>
      <c r="C22" s="23">
        <v>91114</v>
      </c>
      <c r="D22" s="23">
        <v>15431</v>
      </c>
      <c r="E22" s="23">
        <v>51324</v>
      </c>
      <c r="F22" s="23">
        <v>41667</v>
      </c>
      <c r="G22" s="23">
        <v>1008709</v>
      </c>
      <c r="H22" s="23">
        <v>0</v>
      </c>
      <c r="I22" s="23">
        <v>54263</v>
      </c>
      <c r="J22" s="23">
        <v>38542</v>
      </c>
      <c r="K22" s="23">
        <v>2422916</v>
      </c>
      <c r="L22" s="23">
        <v>8561</v>
      </c>
      <c r="M22" s="23">
        <v>260187</v>
      </c>
      <c r="N22" s="23">
        <v>183913</v>
      </c>
      <c r="O22" s="23">
        <v>191418</v>
      </c>
      <c r="P22" s="23">
        <v>4993502</v>
      </c>
      <c r="Q22" s="23">
        <v>1615179</v>
      </c>
      <c r="R22" s="23">
        <v>3637867</v>
      </c>
      <c r="S22" s="23">
        <v>25852</v>
      </c>
      <c r="T22" s="23">
        <v>3488</v>
      </c>
      <c r="U22" s="23">
        <v>1031235</v>
      </c>
      <c r="V22" s="23">
        <v>536503</v>
      </c>
      <c r="W22" s="23">
        <v>145731</v>
      </c>
      <c r="X22" s="23">
        <v>615900</v>
      </c>
      <c r="Y22" s="23">
        <v>24950685</v>
      </c>
      <c r="Z22" s="24" t="s">
        <v>144</v>
      </c>
      <c r="AA22" s="25"/>
    </row>
    <row r="23" spans="1:27" s="19" customFormat="1" ht="21.75" customHeight="1">
      <c r="A23" s="16" t="s">
        <v>145</v>
      </c>
      <c r="B23" s="23">
        <v>12502511</v>
      </c>
      <c r="C23" s="23">
        <v>111395</v>
      </c>
      <c r="D23" s="23">
        <v>28742</v>
      </c>
      <c r="E23" s="23">
        <v>95751</v>
      </c>
      <c r="F23" s="23">
        <v>78095</v>
      </c>
      <c r="G23" s="23">
        <v>1299801</v>
      </c>
      <c r="H23" s="23">
        <v>0</v>
      </c>
      <c r="I23" s="23">
        <v>66168</v>
      </c>
      <c r="J23" s="23">
        <v>67964</v>
      </c>
      <c r="K23" s="23">
        <v>1645117</v>
      </c>
      <c r="L23" s="23">
        <v>6234</v>
      </c>
      <c r="M23" s="23">
        <v>326749</v>
      </c>
      <c r="N23" s="23">
        <v>259096</v>
      </c>
      <c r="O23" s="23">
        <v>332981</v>
      </c>
      <c r="P23" s="23">
        <v>4407411</v>
      </c>
      <c r="Q23" s="23">
        <v>0</v>
      </c>
      <c r="R23" s="23">
        <v>4614862</v>
      </c>
      <c r="S23" s="23">
        <v>61727</v>
      </c>
      <c r="T23" s="23">
        <v>135111</v>
      </c>
      <c r="U23" s="23">
        <v>787319</v>
      </c>
      <c r="V23" s="23">
        <v>1076050</v>
      </c>
      <c r="W23" s="23">
        <v>211915</v>
      </c>
      <c r="X23" s="23">
        <v>1581800</v>
      </c>
      <c r="Y23" s="23">
        <v>29696799</v>
      </c>
      <c r="Z23" s="24" t="s">
        <v>146</v>
      </c>
      <c r="AA23" s="25"/>
    </row>
    <row r="24" spans="1:27" s="19" customFormat="1" ht="21.75" customHeight="1">
      <c r="A24" s="16" t="s">
        <v>147</v>
      </c>
      <c r="B24" s="23">
        <v>12790236</v>
      </c>
      <c r="C24" s="23">
        <v>146145</v>
      </c>
      <c r="D24" s="23">
        <v>24166</v>
      </c>
      <c r="E24" s="23">
        <v>80500</v>
      </c>
      <c r="F24" s="23">
        <v>65634</v>
      </c>
      <c r="G24" s="23">
        <v>1438902</v>
      </c>
      <c r="H24" s="23">
        <v>0</v>
      </c>
      <c r="I24" s="23">
        <v>87203</v>
      </c>
      <c r="J24" s="23">
        <v>81380</v>
      </c>
      <c r="K24" s="23">
        <v>2017622</v>
      </c>
      <c r="L24" s="23">
        <v>10828</v>
      </c>
      <c r="M24" s="23">
        <v>393038</v>
      </c>
      <c r="N24" s="23">
        <v>135945</v>
      </c>
      <c r="O24" s="23">
        <v>330168</v>
      </c>
      <c r="P24" s="23">
        <v>5934071</v>
      </c>
      <c r="Q24" s="23">
        <v>0</v>
      </c>
      <c r="R24" s="23">
        <v>4742190</v>
      </c>
      <c r="S24" s="23">
        <v>15394</v>
      </c>
      <c r="T24" s="23">
        <v>10046</v>
      </c>
      <c r="U24" s="23">
        <v>956250</v>
      </c>
      <c r="V24" s="23">
        <v>1420831</v>
      </c>
      <c r="W24" s="23">
        <v>182773</v>
      </c>
      <c r="X24" s="23">
        <v>1555060</v>
      </c>
      <c r="Y24" s="23">
        <v>32418382</v>
      </c>
      <c r="Z24" s="24" t="s">
        <v>81</v>
      </c>
      <c r="AA24" s="25"/>
    </row>
    <row r="25" spans="1:27" s="19" customFormat="1" ht="21.75" customHeight="1">
      <c r="A25" s="16" t="s">
        <v>148</v>
      </c>
      <c r="B25" s="23">
        <v>9595024</v>
      </c>
      <c r="C25" s="23">
        <v>116726</v>
      </c>
      <c r="D25" s="23">
        <v>19571</v>
      </c>
      <c r="E25" s="23">
        <v>65155</v>
      </c>
      <c r="F25" s="23">
        <v>53040</v>
      </c>
      <c r="G25" s="23">
        <v>1249223</v>
      </c>
      <c r="H25" s="23">
        <v>0</v>
      </c>
      <c r="I25" s="23">
        <v>69576</v>
      </c>
      <c r="J25" s="23">
        <v>70703</v>
      </c>
      <c r="K25" s="23">
        <v>3949275</v>
      </c>
      <c r="L25" s="23">
        <v>6192</v>
      </c>
      <c r="M25" s="23">
        <v>222190</v>
      </c>
      <c r="N25" s="23">
        <v>213177</v>
      </c>
      <c r="O25" s="23">
        <v>179279</v>
      </c>
      <c r="P25" s="23">
        <v>6207016</v>
      </c>
      <c r="Q25" s="23">
        <v>33693</v>
      </c>
      <c r="R25" s="23">
        <v>4606985</v>
      </c>
      <c r="S25" s="23">
        <v>8525</v>
      </c>
      <c r="T25" s="23">
        <v>27937</v>
      </c>
      <c r="U25" s="23">
        <v>811884</v>
      </c>
      <c r="V25" s="23">
        <v>1147621</v>
      </c>
      <c r="W25" s="23">
        <v>149174</v>
      </c>
      <c r="X25" s="23">
        <v>2223000</v>
      </c>
      <c r="Y25" s="23">
        <v>31024966</v>
      </c>
      <c r="Z25" s="24" t="s">
        <v>149</v>
      </c>
      <c r="AA25" s="25"/>
    </row>
    <row r="26" spans="1:27" s="19" customFormat="1" ht="21.75" customHeight="1">
      <c r="A26" s="16" t="s">
        <v>150</v>
      </c>
      <c r="B26" s="23">
        <v>17055283</v>
      </c>
      <c r="C26" s="23">
        <v>185312</v>
      </c>
      <c r="D26" s="23">
        <v>33594</v>
      </c>
      <c r="E26" s="23">
        <v>111748</v>
      </c>
      <c r="F26" s="23">
        <v>90766</v>
      </c>
      <c r="G26" s="23">
        <v>1941837</v>
      </c>
      <c r="H26" s="23">
        <v>0</v>
      </c>
      <c r="I26" s="23">
        <v>110344</v>
      </c>
      <c r="J26" s="23">
        <v>111716</v>
      </c>
      <c r="K26" s="23">
        <v>2836539</v>
      </c>
      <c r="L26" s="23">
        <v>12214</v>
      </c>
      <c r="M26" s="23">
        <v>391819</v>
      </c>
      <c r="N26" s="23">
        <v>402530</v>
      </c>
      <c r="O26" s="23">
        <v>335524</v>
      </c>
      <c r="P26" s="23">
        <v>7545466</v>
      </c>
      <c r="Q26" s="23">
        <v>0</v>
      </c>
      <c r="R26" s="23">
        <v>6184287</v>
      </c>
      <c r="S26" s="23">
        <v>41877</v>
      </c>
      <c r="T26" s="23">
        <v>73122</v>
      </c>
      <c r="U26" s="23">
        <v>1744238</v>
      </c>
      <c r="V26" s="23">
        <v>830535</v>
      </c>
      <c r="W26" s="23">
        <v>329407</v>
      </c>
      <c r="X26" s="23">
        <v>2698600</v>
      </c>
      <c r="Y26" s="23">
        <v>43066758</v>
      </c>
      <c r="Z26" s="24" t="s">
        <v>151</v>
      </c>
      <c r="AA26" s="25"/>
    </row>
    <row r="27" spans="1:27" s="19" customFormat="1" ht="21.75" customHeight="1">
      <c r="A27" s="16" t="s">
        <v>152</v>
      </c>
      <c r="B27" s="23">
        <v>10272741</v>
      </c>
      <c r="C27" s="23">
        <v>125320</v>
      </c>
      <c r="D27" s="23">
        <v>16391</v>
      </c>
      <c r="E27" s="23">
        <v>54589</v>
      </c>
      <c r="F27" s="23">
        <v>44484</v>
      </c>
      <c r="G27" s="23">
        <v>1256861</v>
      </c>
      <c r="H27" s="23">
        <v>0</v>
      </c>
      <c r="I27" s="23">
        <v>74602</v>
      </c>
      <c r="J27" s="23">
        <v>86308</v>
      </c>
      <c r="K27" s="23">
        <v>2046586</v>
      </c>
      <c r="L27" s="23">
        <v>9899</v>
      </c>
      <c r="M27" s="23">
        <v>302108</v>
      </c>
      <c r="N27" s="23">
        <v>133258</v>
      </c>
      <c r="O27" s="23">
        <v>135171</v>
      </c>
      <c r="P27" s="23">
        <v>5898744</v>
      </c>
      <c r="Q27" s="23">
        <v>459194</v>
      </c>
      <c r="R27" s="23">
        <v>4660589</v>
      </c>
      <c r="S27" s="23">
        <v>28050</v>
      </c>
      <c r="T27" s="23">
        <v>10247</v>
      </c>
      <c r="U27" s="23">
        <v>367715</v>
      </c>
      <c r="V27" s="23">
        <v>724512</v>
      </c>
      <c r="W27" s="23">
        <v>269445</v>
      </c>
      <c r="X27" s="23">
        <v>1370900</v>
      </c>
      <c r="Y27" s="23">
        <v>28347714</v>
      </c>
      <c r="Z27" s="24" t="s">
        <v>153</v>
      </c>
      <c r="AA27" s="25"/>
    </row>
    <row r="28" spans="1:27" s="19" customFormat="1" ht="21.75" customHeight="1">
      <c r="A28" s="16" t="s">
        <v>154</v>
      </c>
      <c r="B28" s="23">
        <v>29237529</v>
      </c>
      <c r="C28" s="23">
        <v>251237</v>
      </c>
      <c r="D28" s="23">
        <v>47849</v>
      </c>
      <c r="E28" s="23">
        <v>159145</v>
      </c>
      <c r="F28" s="23">
        <v>129223</v>
      </c>
      <c r="G28" s="23">
        <v>2667494</v>
      </c>
      <c r="H28" s="23">
        <v>33234</v>
      </c>
      <c r="I28" s="23">
        <v>150536</v>
      </c>
      <c r="J28" s="23">
        <v>120469</v>
      </c>
      <c r="K28" s="23">
        <v>61201</v>
      </c>
      <c r="L28" s="23">
        <v>13645</v>
      </c>
      <c r="M28" s="23">
        <v>638131</v>
      </c>
      <c r="N28" s="23">
        <v>341795</v>
      </c>
      <c r="O28" s="23">
        <v>662873</v>
      </c>
      <c r="P28" s="23">
        <v>8347793</v>
      </c>
      <c r="Q28" s="23">
        <v>24324</v>
      </c>
      <c r="R28" s="23">
        <v>7051530</v>
      </c>
      <c r="S28" s="23">
        <v>1176809</v>
      </c>
      <c r="T28" s="23">
        <v>64693</v>
      </c>
      <c r="U28" s="23">
        <v>1169537</v>
      </c>
      <c r="V28" s="23">
        <v>1567927</v>
      </c>
      <c r="W28" s="23">
        <v>441740</v>
      </c>
      <c r="X28" s="23">
        <v>571100</v>
      </c>
      <c r="Y28" s="23">
        <v>54929814</v>
      </c>
      <c r="Z28" s="24" t="s">
        <v>155</v>
      </c>
      <c r="AA28" s="25"/>
    </row>
    <row r="29" spans="1:27" s="19" customFormat="1" ht="21.75" customHeight="1">
      <c r="A29" s="16" t="s">
        <v>156</v>
      </c>
      <c r="B29" s="23">
        <v>15479219</v>
      </c>
      <c r="C29" s="23">
        <v>151423</v>
      </c>
      <c r="D29" s="23">
        <v>30718</v>
      </c>
      <c r="E29" s="23">
        <v>102326</v>
      </c>
      <c r="F29" s="23">
        <v>83439</v>
      </c>
      <c r="G29" s="23">
        <v>1469038</v>
      </c>
      <c r="H29" s="23">
        <v>78212</v>
      </c>
      <c r="I29" s="23">
        <v>90531</v>
      </c>
      <c r="J29" s="23">
        <v>86626</v>
      </c>
      <c r="K29" s="23">
        <v>824533</v>
      </c>
      <c r="L29" s="23">
        <v>8492</v>
      </c>
      <c r="M29" s="23">
        <v>410191</v>
      </c>
      <c r="N29" s="23">
        <v>362107</v>
      </c>
      <c r="O29" s="23">
        <v>341253</v>
      </c>
      <c r="P29" s="23">
        <v>4747796</v>
      </c>
      <c r="Q29" s="23">
        <v>229444</v>
      </c>
      <c r="R29" s="23">
        <v>6093983</v>
      </c>
      <c r="S29" s="23">
        <v>66704</v>
      </c>
      <c r="T29" s="23">
        <v>8012</v>
      </c>
      <c r="U29" s="23">
        <v>20479</v>
      </c>
      <c r="V29" s="23">
        <v>767287</v>
      </c>
      <c r="W29" s="23">
        <v>287438</v>
      </c>
      <c r="X29" s="23">
        <v>2887706</v>
      </c>
      <c r="Y29" s="23">
        <v>34626957</v>
      </c>
      <c r="Z29" s="24" t="s">
        <v>157</v>
      </c>
      <c r="AA29" s="25"/>
    </row>
    <row r="30" spans="1:27" s="19" customFormat="1" ht="21.75" customHeight="1">
      <c r="A30" s="16" t="s">
        <v>158</v>
      </c>
      <c r="B30" s="23">
        <v>10523849</v>
      </c>
      <c r="C30" s="23">
        <v>102080</v>
      </c>
      <c r="D30" s="23">
        <v>15995</v>
      </c>
      <c r="E30" s="23">
        <v>53214</v>
      </c>
      <c r="F30" s="23">
        <v>43239</v>
      </c>
      <c r="G30" s="23">
        <v>1032712</v>
      </c>
      <c r="H30" s="23">
        <v>0</v>
      </c>
      <c r="I30" s="23">
        <v>61058</v>
      </c>
      <c r="J30" s="23">
        <v>44051</v>
      </c>
      <c r="K30" s="23">
        <v>269235</v>
      </c>
      <c r="L30" s="23">
        <v>6896</v>
      </c>
      <c r="M30" s="23">
        <v>233714</v>
      </c>
      <c r="N30" s="23">
        <v>204762</v>
      </c>
      <c r="O30" s="23">
        <v>203844</v>
      </c>
      <c r="P30" s="23">
        <v>3656172</v>
      </c>
      <c r="Q30" s="23">
        <v>251153</v>
      </c>
      <c r="R30" s="23">
        <v>3465137</v>
      </c>
      <c r="S30" s="23">
        <v>18599</v>
      </c>
      <c r="T30" s="23">
        <v>5169</v>
      </c>
      <c r="U30" s="23">
        <v>1306769</v>
      </c>
      <c r="V30" s="23">
        <v>608357</v>
      </c>
      <c r="W30" s="23">
        <v>205033</v>
      </c>
      <c r="X30" s="23">
        <v>1157500</v>
      </c>
      <c r="Y30" s="23">
        <v>23468538</v>
      </c>
      <c r="Z30" s="24" t="s">
        <v>159</v>
      </c>
      <c r="AA30" s="25"/>
    </row>
    <row r="31" spans="1:27" s="19" customFormat="1" ht="21.75" customHeight="1">
      <c r="A31" s="16" t="s">
        <v>160</v>
      </c>
      <c r="B31" s="23">
        <v>10735250</v>
      </c>
      <c r="C31" s="23">
        <v>174493</v>
      </c>
      <c r="D31" s="23">
        <v>20036</v>
      </c>
      <c r="E31" s="23">
        <v>66656</v>
      </c>
      <c r="F31" s="23">
        <v>54159</v>
      </c>
      <c r="G31" s="23">
        <v>1377671</v>
      </c>
      <c r="H31" s="23">
        <v>53063</v>
      </c>
      <c r="I31" s="23">
        <v>103567</v>
      </c>
      <c r="J31" s="23">
        <v>72422</v>
      </c>
      <c r="K31" s="23">
        <v>4094606</v>
      </c>
      <c r="L31" s="23">
        <v>11173</v>
      </c>
      <c r="M31" s="23">
        <v>401292</v>
      </c>
      <c r="N31" s="23">
        <v>171280</v>
      </c>
      <c r="O31" s="23">
        <v>271451</v>
      </c>
      <c r="P31" s="23">
        <v>4038165</v>
      </c>
      <c r="Q31" s="23">
        <v>0</v>
      </c>
      <c r="R31" s="23">
        <v>4995399</v>
      </c>
      <c r="S31" s="23">
        <v>99052</v>
      </c>
      <c r="T31" s="23">
        <v>20578</v>
      </c>
      <c r="U31" s="23">
        <v>131228</v>
      </c>
      <c r="V31" s="23">
        <v>655811</v>
      </c>
      <c r="W31" s="23">
        <v>173436</v>
      </c>
      <c r="X31" s="23">
        <v>1804166</v>
      </c>
      <c r="Y31" s="23">
        <v>29524954</v>
      </c>
      <c r="Z31" s="24" t="s">
        <v>161</v>
      </c>
      <c r="AA31" s="25"/>
    </row>
    <row r="32" spans="1:27" s="19" customFormat="1" ht="21.75" customHeight="1">
      <c r="A32" s="16" t="s">
        <v>162</v>
      </c>
      <c r="B32" s="23">
        <v>32106197</v>
      </c>
      <c r="C32" s="23">
        <v>261509</v>
      </c>
      <c r="D32" s="23">
        <v>66481</v>
      </c>
      <c r="E32" s="23">
        <v>221301</v>
      </c>
      <c r="F32" s="23">
        <v>180112</v>
      </c>
      <c r="G32" s="23">
        <v>3323924</v>
      </c>
      <c r="H32" s="23">
        <v>0</v>
      </c>
      <c r="I32" s="23">
        <v>155515</v>
      </c>
      <c r="J32" s="23">
        <v>175408</v>
      </c>
      <c r="K32" s="23">
        <v>3086694</v>
      </c>
      <c r="L32" s="23">
        <v>16870</v>
      </c>
      <c r="M32" s="23">
        <v>630108</v>
      </c>
      <c r="N32" s="23">
        <v>648127</v>
      </c>
      <c r="O32" s="23">
        <v>434853</v>
      </c>
      <c r="P32" s="23">
        <v>12390946</v>
      </c>
      <c r="Q32" s="23">
        <v>0</v>
      </c>
      <c r="R32" s="23">
        <v>9178969</v>
      </c>
      <c r="S32" s="23">
        <v>560195</v>
      </c>
      <c r="T32" s="23">
        <v>115802</v>
      </c>
      <c r="U32" s="23">
        <v>2327728</v>
      </c>
      <c r="V32" s="23">
        <v>1657571</v>
      </c>
      <c r="W32" s="23">
        <v>446427</v>
      </c>
      <c r="X32" s="23">
        <v>7758604</v>
      </c>
      <c r="Y32" s="23">
        <v>75743341</v>
      </c>
      <c r="Z32" s="24" t="s">
        <v>163</v>
      </c>
      <c r="AA32" s="25"/>
    </row>
    <row r="33" spans="1:27" s="19" customFormat="1" ht="21.75" customHeight="1">
      <c r="A33" s="16" t="s">
        <v>164</v>
      </c>
      <c r="B33" s="23">
        <v>6780365</v>
      </c>
      <c r="C33" s="23">
        <v>78827</v>
      </c>
      <c r="D33" s="23">
        <v>8228</v>
      </c>
      <c r="E33" s="23">
        <v>27385</v>
      </c>
      <c r="F33" s="23">
        <v>22272</v>
      </c>
      <c r="G33" s="23">
        <v>667669</v>
      </c>
      <c r="H33" s="23">
        <v>0</v>
      </c>
      <c r="I33" s="23">
        <v>47034</v>
      </c>
      <c r="J33" s="23">
        <v>33339</v>
      </c>
      <c r="K33" s="23">
        <v>64754</v>
      </c>
      <c r="L33" s="23">
        <v>7151</v>
      </c>
      <c r="M33" s="23">
        <v>72336</v>
      </c>
      <c r="N33" s="23">
        <v>82823</v>
      </c>
      <c r="O33" s="23">
        <v>153710</v>
      </c>
      <c r="P33" s="23">
        <v>1718812</v>
      </c>
      <c r="Q33" s="23">
        <v>771525</v>
      </c>
      <c r="R33" s="23">
        <v>2201269</v>
      </c>
      <c r="S33" s="23">
        <v>56515</v>
      </c>
      <c r="T33" s="23">
        <v>480</v>
      </c>
      <c r="U33" s="23">
        <v>1050395</v>
      </c>
      <c r="V33" s="23">
        <v>511026</v>
      </c>
      <c r="W33" s="23">
        <v>118848</v>
      </c>
      <c r="X33" s="23">
        <v>1137800</v>
      </c>
      <c r="Y33" s="23">
        <v>15612563</v>
      </c>
      <c r="Z33" s="24" t="s">
        <v>165</v>
      </c>
      <c r="AA33" s="25"/>
    </row>
    <row r="34" spans="1:27" s="19" customFormat="1" ht="21.75" customHeight="1">
      <c r="A34" s="16" t="s">
        <v>166</v>
      </c>
      <c r="B34" s="23">
        <v>2652611</v>
      </c>
      <c r="C34" s="23">
        <v>42324</v>
      </c>
      <c r="D34" s="23">
        <v>3679</v>
      </c>
      <c r="E34" s="23">
        <v>12244</v>
      </c>
      <c r="F34" s="23">
        <v>9946</v>
      </c>
      <c r="G34" s="23">
        <v>333020</v>
      </c>
      <c r="H34" s="23">
        <v>0</v>
      </c>
      <c r="I34" s="23">
        <v>25294</v>
      </c>
      <c r="J34" s="23">
        <v>16672</v>
      </c>
      <c r="K34" s="23">
        <v>1055769</v>
      </c>
      <c r="L34" s="23">
        <v>2701</v>
      </c>
      <c r="M34" s="23">
        <v>113608</v>
      </c>
      <c r="N34" s="23">
        <v>51294</v>
      </c>
      <c r="O34" s="23">
        <v>77938</v>
      </c>
      <c r="P34" s="23">
        <v>694521</v>
      </c>
      <c r="Q34" s="23">
        <v>0</v>
      </c>
      <c r="R34" s="23">
        <v>1897409</v>
      </c>
      <c r="S34" s="23">
        <v>84122</v>
      </c>
      <c r="T34" s="23">
        <v>333</v>
      </c>
      <c r="U34" s="23">
        <v>13674</v>
      </c>
      <c r="V34" s="23">
        <v>391791</v>
      </c>
      <c r="W34" s="23">
        <v>1039029</v>
      </c>
      <c r="X34" s="23">
        <v>432927</v>
      </c>
      <c r="Y34" s="23">
        <v>8950906</v>
      </c>
      <c r="Z34" s="24" t="s">
        <v>136</v>
      </c>
      <c r="AA34" s="25"/>
    </row>
    <row r="35" spans="1:27" s="19" customFormat="1" ht="21.75" customHeight="1">
      <c r="A35" s="16" t="s">
        <v>167</v>
      </c>
      <c r="B35" s="23">
        <v>204572</v>
      </c>
      <c r="C35" s="23">
        <v>10698</v>
      </c>
      <c r="D35" s="23">
        <v>361</v>
      </c>
      <c r="E35" s="23">
        <v>1200</v>
      </c>
      <c r="F35" s="23">
        <v>974</v>
      </c>
      <c r="G35" s="23">
        <v>39956</v>
      </c>
      <c r="H35" s="23">
        <v>0</v>
      </c>
      <c r="I35" s="23">
        <v>6347</v>
      </c>
      <c r="J35" s="23">
        <v>218</v>
      </c>
      <c r="K35" s="23">
        <v>1288491</v>
      </c>
      <c r="L35" s="23">
        <v>739</v>
      </c>
      <c r="M35" s="23">
        <v>5411</v>
      </c>
      <c r="N35" s="23">
        <v>21795</v>
      </c>
      <c r="O35" s="23">
        <v>7496</v>
      </c>
      <c r="P35" s="23">
        <v>89022</v>
      </c>
      <c r="Q35" s="23">
        <v>0</v>
      </c>
      <c r="R35" s="23">
        <v>1502152</v>
      </c>
      <c r="S35" s="23">
        <v>8892</v>
      </c>
      <c r="T35" s="23">
        <v>4994</v>
      </c>
      <c r="U35" s="23">
        <v>179589</v>
      </c>
      <c r="V35" s="23">
        <v>161656</v>
      </c>
      <c r="W35" s="23">
        <v>20814</v>
      </c>
      <c r="X35" s="23">
        <v>53711</v>
      </c>
      <c r="Y35" s="23">
        <v>3609088</v>
      </c>
      <c r="Z35" s="24" t="s">
        <v>168</v>
      </c>
      <c r="AA35" s="25"/>
    </row>
    <row r="36" spans="1:27" s="19" customFormat="1" ht="21.75" customHeight="1">
      <c r="A36" s="16" t="s">
        <v>169</v>
      </c>
      <c r="B36" s="23">
        <v>704042</v>
      </c>
      <c r="C36" s="23">
        <v>29373</v>
      </c>
      <c r="D36" s="23">
        <v>963</v>
      </c>
      <c r="E36" s="23">
        <v>3197</v>
      </c>
      <c r="F36" s="23">
        <v>2573</v>
      </c>
      <c r="G36" s="23">
        <v>95818</v>
      </c>
      <c r="H36" s="23">
        <v>0</v>
      </c>
      <c r="I36" s="23">
        <v>17386</v>
      </c>
      <c r="J36" s="23">
        <v>914</v>
      </c>
      <c r="K36" s="23">
        <v>1786524</v>
      </c>
      <c r="L36" s="23">
        <v>1310</v>
      </c>
      <c r="M36" s="23">
        <v>22872</v>
      </c>
      <c r="N36" s="23">
        <v>131057</v>
      </c>
      <c r="O36" s="23">
        <v>23397</v>
      </c>
      <c r="P36" s="23">
        <v>171137</v>
      </c>
      <c r="Q36" s="23">
        <v>0</v>
      </c>
      <c r="R36" s="23">
        <v>2959781</v>
      </c>
      <c r="S36" s="23">
        <v>54975</v>
      </c>
      <c r="T36" s="23">
        <v>5560</v>
      </c>
      <c r="U36" s="23">
        <v>205005</v>
      </c>
      <c r="V36" s="23">
        <v>180636</v>
      </c>
      <c r="W36" s="23">
        <v>62154</v>
      </c>
      <c r="X36" s="23">
        <v>100000</v>
      </c>
      <c r="Y36" s="23">
        <v>6558674</v>
      </c>
      <c r="Z36" s="24" t="s">
        <v>170</v>
      </c>
      <c r="AA36" s="25"/>
    </row>
    <row r="37" spans="1:27" s="19" customFormat="1" ht="21.75" customHeight="1">
      <c r="A37" s="16" t="s">
        <v>171</v>
      </c>
      <c r="B37" s="23">
        <v>915175</v>
      </c>
      <c r="C37" s="23">
        <v>58946</v>
      </c>
      <c r="D37" s="23">
        <v>1772</v>
      </c>
      <c r="E37" s="23">
        <v>5906</v>
      </c>
      <c r="F37" s="23">
        <v>4821</v>
      </c>
      <c r="G37" s="23">
        <v>144554</v>
      </c>
      <c r="H37" s="23">
        <v>689</v>
      </c>
      <c r="I37" s="23">
        <v>34891</v>
      </c>
      <c r="J37" s="23">
        <v>1628</v>
      </c>
      <c r="K37" s="23">
        <v>2234974</v>
      </c>
      <c r="L37" s="23">
        <v>2605</v>
      </c>
      <c r="M37" s="23">
        <v>21869</v>
      </c>
      <c r="N37" s="23">
        <v>152794</v>
      </c>
      <c r="O37" s="23">
        <v>96499</v>
      </c>
      <c r="P37" s="23">
        <v>484927</v>
      </c>
      <c r="Q37" s="23">
        <v>0</v>
      </c>
      <c r="R37" s="23">
        <v>2470386</v>
      </c>
      <c r="S37" s="23">
        <v>16303</v>
      </c>
      <c r="T37" s="23">
        <v>2805</v>
      </c>
      <c r="U37" s="23">
        <v>825830</v>
      </c>
      <c r="V37" s="23">
        <v>43113</v>
      </c>
      <c r="W37" s="23">
        <v>157031</v>
      </c>
      <c r="X37" s="23">
        <v>1001874</v>
      </c>
      <c r="Y37" s="23">
        <v>8679392</v>
      </c>
      <c r="Z37" s="24" t="s">
        <v>81</v>
      </c>
      <c r="AA37" s="25"/>
    </row>
    <row r="38" spans="1:27" s="19" customFormat="1" ht="21.75" customHeight="1">
      <c r="A38" s="16" t="s">
        <v>172</v>
      </c>
      <c r="B38" s="23">
        <v>47669</v>
      </c>
      <c r="C38" s="23">
        <v>2195</v>
      </c>
      <c r="D38" s="23">
        <v>95</v>
      </c>
      <c r="E38" s="23">
        <v>320</v>
      </c>
      <c r="F38" s="23">
        <v>264</v>
      </c>
      <c r="G38" s="23">
        <v>6572</v>
      </c>
      <c r="H38" s="23">
        <v>0</v>
      </c>
      <c r="I38" s="23">
        <v>1296</v>
      </c>
      <c r="J38" s="23">
        <v>0</v>
      </c>
      <c r="K38" s="23">
        <v>399201</v>
      </c>
      <c r="L38" s="23">
        <v>0</v>
      </c>
      <c r="M38" s="23">
        <v>0</v>
      </c>
      <c r="N38" s="23">
        <v>18782</v>
      </c>
      <c r="O38" s="23">
        <v>161</v>
      </c>
      <c r="P38" s="23">
        <v>168464</v>
      </c>
      <c r="Q38" s="23">
        <v>0</v>
      </c>
      <c r="R38" s="23">
        <v>615751</v>
      </c>
      <c r="S38" s="23">
        <v>11900</v>
      </c>
      <c r="T38" s="23">
        <v>690</v>
      </c>
      <c r="U38" s="23">
        <v>80295</v>
      </c>
      <c r="V38" s="23">
        <v>34731</v>
      </c>
      <c r="W38" s="23">
        <v>66144</v>
      </c>
      <c r="X38" s="23">
        <v>218541</v>
      </c>
      <c r="Y38" s="23">
        <v>1673071</v>
      </c>
      <c r="Z38" s="24" t="s">
        <v>173</v>
      </c>
      <c r="AA38" s="25"/>
    </row>
    <row r="39" spans="1:27" s="19" customFormat="1" ht="21.75" customHeight="1">
      <c r="A39" s="16" t="s">
        <v>174</v>
      </c>
      <c r="B39" s="23">
        <v>330247</v>
      </c>
      <c r="C39" s="23">
        <v>17828</v>
      </c>
      <c r="D39" s="23">
        <v>574</v>
      </c>
      <c r="E39" s="23">
        <v>1917</v>
      </c>
      <c r="F39" s="23">
        <v>1561</v>
      </c>
      <c r="G39" s="23">
        <v>51757</v>
      </c>
      <c r="H39" s="23">
        <v>0</v>
      </c>
      <c r="I39" s="23">
        <v>10543</v>
      </c>
      <c r="J39" s="23">
        <v>799</v>
      </c>
      <c r="K39" s="23">
        <v>1399532</v>
      </c>
      <c r="L39" s="23">
        <v>1083</v>
      </c>
      <c r="M39" s="23">
        <v>0</v>
      </c>
      <c r="N39" s="23">
        <v>93355</v>
      </c>
      <c r="O39" s="23">
        <v>9206</v>
      </c>
      <c r="P39" s="23">
        <v>56594</v>
      </c>
      <c r="Q39" s="23">
        <v>16852</v>
      </c>
      <c r="R39" s="23">
        <v>1700388</v>
      </c>
      <c r="S39" s="23">
        <v>50680</v>
      </c>
      <c r="T39" s="23">
        <v>250</v>
      </c>
      <c r="U39" s="23">
        <v>195903</v>
      </c>
      <c r="V39" s="23">
        <v>213745</v>
      </c>
      <c r="W39" s="23">
        <v>88012</v>
      </c>
      <c r="X39" s="23">
        <v>370226</v>
      </c>
      <c r="Y39" s="23">
        <v>4611052</v>
      </c>
      <c r="Z39" s="24" t="s">
        <v>67</v>
      </c>
      <c r="AA39" s="25"/>
    </row>
    <row r="40" spans="1:27" s="19" customFormat="1" ht="21.75" customHeight="1">
      <c r="A40" s="16" t="s">
        <v>175</v>
      </c>
      <c r="B40" s="23">
        <v>233227</v>
      </c>
      <c r="C40" s="23">
        <v>8513</v>
      </c>
      <c r="D40" s="23">
        <v>436</v>
      </c>
      <c r="E40" s="23">
        <v>1458</v>
      </c>
      <c r="F40" s="23">
        <v>1192</v>
      </c>
      <c r="G40" s="23">
        <v>35541</v>
      </c>
      <c r="H40" s="23">
        <v>0</v>
      </c>
      <c r="I40" s="23">
        <v>5013</v>
      </c>
      <c r="J40" s="23">
        <v>194</v>
      </c>
      <c r="K40" s="23">
        <v>914504</v>
      </c>
      <c r="L40" s="23">
        <v>519</v>
      </c>
      <c r="M40" s="23">
        <v>368</v>
      </c>
      <c r="N40" s="23">
        <v>46087</v>
      </c>
      <c r="O40" s="23">
        <v>10907</v>
      </c>
      <c r="P40" s="23">
        <v>63729</v>
      </c>
      <c r="Q40" s="23">
        <v>0</v>
      </c>
      <c r="R40" s="23">
        <v>1090549</v>
      </c>
      <c r="S40" s="23">
        <v>6082</v>
      </c>
      <c r="T40" s="23">
        <v>2655</v>
      </c>
      <c r="U40" s="23">
        <v>35969</v>
      </c>
      <c r="V40" s="23">
        <v>78704</v>
      </c>
      <c r="W40" s="23">
        <v>50044</v>
      </c>
      <c r="X40" s="23">
        <v>20000</v>
      </c>
      <c r="Y40" s="23">
        <v>2605691</v>
      </c>
      <c r="Z40" s="24" t="s">
        <v>176</v>
      </c>
      <c r="AA40" s="25"/>
    </row>
    <row r="41" spans="1:27" s="19" customFormat="1" ht="21.75" customHeight="1">
      <c r="A41" s="16" t="s">
        <v>177</v>
      </c>
      <c r="B41" s="23">
        <v>362901</v>
      </c>
      <c r="C41" s="23">
        <v>17955</v>
      </c>
      <c r="D41" s="23">
        <v>693</v>
      </c>
      <c r="E41" s="23">
        <v>2315</v>
      </c>
      <c r="F41" s="23">
        <v>1895</v>
      </c>
      <c r="G41" s="23">
        <v>47707</v>
      </c>
      <c r="H41" s="23">
        <v>0</v>
      </c>
      <c r="I41" s="23">
        <v>10727</v>
      </c>
      <c r="J41" s="23">
        <v>137</v>
      </c>
      <c r="K41" s="23">
        <v>1388849</v>
      </c>
      <c r="L41" s="23">
        <v>1085</v>
      </c>
      <c r="M41" s="23">
        <v>254</v>
      </c>
      <c r="N41" s="23">
        <v>75130</v>
      </c>
      <c r="O41" s="23">
        <v>93232</v>
      </c>
      <c r="P41" s="23">
        <v>79370</v>
      </c>
      <c r="Q41" s="23">
        <v>0</v>
      </c>
      <c r="R41" s="23">
        <v>1472707</v>
      </c>
      <c r="S41" s="23">
        <v>21321</v>
      </c>
      <c r="T41" s="23">
        <v>3300</v>
      </c>
      <c r="U41" s="23">
        <v>94543</v>
      </c>
      <c r="V41" s="23">
        <v>148831</v>
      </c>
      <c r="W41" s="23">
        <v>49372</v>
      </c>
      <c r="X41" s="23">
        <v>783576</v>
      </c>
      <c r="Y41" s="23">
        <v>4655900</v>
      </c>
      <c r="Z41" s="24" t="s">
        <v>120</v>
      </c>
      <c r="AA41" s="25"/>
    </row>
    <row r="42" spans="1:27" s="19" customFormat="1" ht="21.75" customHeight="1">
      <c r="A42" s="16" t="s">
        <v>178</v>
      </c>
      <c r="B42" s="23">
        <v>46694</v>
      </c>
      <c r="C42" s="23">
        <v>1474</v>
      </c>
      <c r="D42" s="23">
        <v>92</v>
      </c>
      <c r="E42" s="23">
        <v>312</v>
      </c>
      <c r="F42" s="23">
        <v>263</v>
      </c>
      <c r="G42" s="23">
        <v>6618</v>
      </c>
      <c r="H42" s="23">
        <v>0</v>
      </c>
      <c r="I42" s="23">
        <v>870</v>
      </c>
      <c r="J42" s="23">
        <v>0</v>
      </c>
      <c r="K42" s="23">
        <v>394549</v>
      </c>
      <c r="L42" s="23">
        <v>0</v>
      </c>
      <c r="M42" s="23">
        <v>949</v>
      </c>
      <c r="N42" s="23">
        <v>19011</v>
      </c>
      <c r="O42" s="23">
        <v>204</v>
      </c>
      <c r="P42" s="23">
        <v>152492</v>
      </c>
      <c r="Q42" s="23">
        <v>0</v>
      </c>
      <c r="R42" s="23">
        <v>495532</v>
      </c>
      <c r="S42" s="23">
        <v>3692</v>
      </c>
      <c r="T42" s="23">
        <v>15</v>
      </c>
      <c r="U42" s="23">
        <v>277075</v>
      </c>
      <c r="V42" s="23">
        <v>88815</v>
      </c>
      <c r="W42" s="23">
        <v>114919</v>
      </c>
      <c r="X42" s="23">
        <v>12000</v>
      </c>
      <c r="Y42" s="23">
        <v>1615576</v>
      </c>
      <c r="Z42" s="24" t="s">
        <v>179</v>
      </c>
      <c r="AA42" s="25"/>
    </row>
    <row r="43" spans="1:27" s="19" customFormat="1" ht="21.75" customHeight="1">
      <c r="A43" s="16" t="s">
        <v>180</v>
      </c>
      <c r="B43" s="23">
        <v>933447</v>
      </c>
      <c r="C43" s="23">
        <v>73411</v>
      </c>
      <c r="D43" s="23">
        <v>1606</v>
      </c>
      <c r="E43" s="23">
        <v>5336</v>
      </c>
      <c r="F43" s="23">
        <v>4316</v>
      </c>
      <c r="G43" s="23">
        <v>139341</v>
      </c>
      <c r="H43" s="23">
        <v>0</v>
      </c>
      <c r="I43" s="23">
        <v>36268</v>
      </c>
      <c r="J43" s="23">
        <v>964</v>
      </c>
      <c r="K43" s="23">
        <v>2549872</v>
      </c>
      <c r="L43" s="23">
        <v>3134</v>
      </c>
      <c r="M43" s="23">
        <v>2475</v>
      </c>
      <c r="N43" s="23">
        <v>203121</v>
      </c>
      <c r="O43" s="23">
        <v>17811</v>
      </c>
      <c r="P43" s="23">
        <v>455055</v>
      </c>
      <c r="Q43" s="23">
        <v>0</v>
      </c>
      <c r="R43" s="23">
        <v>2273247</v>
      </c>
      <c r="S43" s="23">
        <v>1185</v>
      </c>
      <c r="T43" s="23">
        <v>103222</v>
      </c>
      <c r="U43" s="23">
        <v>33875</v>
      </c>
      <c r="V43" s="23">
        <v>142101</v>
      </c>
      <c r="W43" s="23">
        <v>67385</v>
      </c>
      <c r="X43" s="23">
        <v>426774</v>
      </c>
      <c r="Y43" s="23">
        <v>7473946</v>
      </c>
      <c r="Z43" s="24" t="s">
        <v>114</v>
      </c>
      <c r="AA43" s="25"/>
    </row>
    <row r="44" spans="1:27" s="19" customFormat="1" ht="21.75" customHeight="1">
      <c r="A44" s="16" t="s">
        <v>181</v>
      </c>
      <c r="B44" s="23">
        <v>39675</v>
      </c>
      <c r="C44" s="23">
        <v>3829</v>
      </c>
      <c r="D44" s="23">
        <v>68</v>
      </c>
      <c r="E44" s="23">
        <v>231</v>
      </c>
      <c r="F44" s="23">
        <v>189</v>
      </c>
      <c r="G44" s="23">
        <v>3741</v>
      </c>
      <c r="H44" s="23">
        <v>0</v>
      </c>
      <c r="I44" s="23">
        <v>2265</v>
      </c>
      <c r="J44" s="23">
        <v>0</v>
      </c>
      <c r="K44" s="23">
        <v>273693</v>
      </c>
      <c r="L44" s="23">
        <v>0</v>
      </c>
      <c r="M44" s="23">
        <v>0</v>
      </c>
      <c r="N44" s="23">
        <v>11389</v>
      </c>
      <c r="O44" s="23">
        <v>142</v>
      </c>
      <c r="P44" s="23">
        <v>6212</v>
      </c>
      <c r="Q44" s="23">
        <v>0</v>
      </c>
      <c r="R44" s="23">
        <v>459917</v>
      </c>
      <c r="S44" s="23">
        <v>1050</v>
      </c>
      <c r="T44" s="23">
        <v>70</v>
      </c>
      <c r="U44" s="23">
        <v>4</v>
      </c>
      <c r="V44" s="23">
        <v>194247</v>
      </c>
      <c r="W44" s="23">
        <v>73519</v>
      </c>
      <c r="X44" s="23">
        <v>0</v>
      </c>
      <c r="Y44" s="23">
        <v>1070241</v>
      </c>
      <c r="Z44" s="24" t="s">
        <v>122</v>
      </c>
      <c r="AA44" s="25"/>
    </row>
    <row r="45" spans="1:27" s="19" customFormat="1" ht="21.75" customHeight="1">
      <c r="A45" s="16" t="s">
        <v>182</v>
      </c>
      <c r="B45" s="23">
        <v>494615</v>
      </c>
      <c r="C45" s="23">
        <v>7452</v>
      </c>
      <c r="D45" s="23">
        <v>1223</v>
      </c>
      <c r="E45" s="23">
        <v>4080</v>
      </c>
      <c r="F45" s="23">
        <v>3336</v>
      </c>
      <c r="G45" s="23">
        <v>59271</v>
      </c>
      <c r="H45" s="23">
        <v>0</v>
      </c>
      <c r="I45" s="23">
        <v>4215</v>
      </c>
      <c r="J45" s="23">
        <v>1009</v>
      </c>
      <c r="K45" s="23">
        <v>1456439</v>
      </c>
      <c r="L45" s="23">
        <v>0</v>
      </c>
      <c r="M45" s="23">
        <v>8359</v>
      </c>
      <c r="N45" s="23">
        <v>308363</v>
      </c>
      <c r="O45" s="23">
        <v>33862</v>
      </c>
      <c r="P45" s="23">
        <v>330874</v>
      </c>
      <c r="Q45" s="23">
        <v>105017</v>
      </c>
      <c r="R45" s="23">
        <v>1042320</v>
      </c>
      <c r="S45" s="23">
        <v>46741</v>
      </c>
      <c r="T45" s="23">
        <v>12186</v>
      </c>
      <c r="U45" s="23">
        <v>84657</v>
      </c>
      <c r="V45" s="23">
        <v>169245</v>
      </c>
      <c r="W45" s="23">
        <v>86589</v>
      </c>
      <c r="X45" s="23">
        <v>440600</v>
      </c>
      <c r="Y45" s="23">
        <v>4700453</v>
      </c>
      <c r="Z45" s="24" t="s">
        <v>183</v>
      </c>
      <c r="AA45" s="25"/>
    </row>
    <row r="46" spans="1:27" s="19" customFormat="1" ht="21.75" customHeight="1">
      <c r="A46" s="16" t="s">
        <v>184</v>
      </c>
      <c r="B46" s="23">
        <v>726643114</v>
      </c>
      <c r="C46" s="23">
        <v>6536774</v>
      </c>
      <c r="D46" s="23">
        <v>1365884</v>
      </c>
      <c r="E46" s="23">
        <v>4547310</v>
      </c>
      <c r="F46" s="23">
        <v>3702255</v>
      </c>
      <c r="G46" s="23">
        <v>72960474</v>
      </c>
      <c r="H46" s="23">
        <v>403393</v>
      </c>
      <c r="I46" s="23">
        <v>3894852</v>
      </c>
      <c r="J46" s="23">
        <v>3560548</v>
      </c>
      <c r="K46" s="23">
        <v>40407832</v>
      </c>
      <c r="L46" s="23">
        <v>433181</v>
      </c>
      <c r="M46" s="23">
        <v>17118988</v>
      </c>
      <c r="N46" s="23">
        <v>16426496</v>
      </c>
      <c r="O46" s="23">
        <v>15164109</v>
      </c>
      <c r="P46" s="23">
        <v>268863661</v>
      </c>
      <c r="Q46" s="23">
        <v>2887058</v>
      </c>
      <c r="R46" s="23">
        <v>211017065</v>
      </c>
      <c r="S46" s="23">
        <v>6287712</v>
      </c>
      <c r="T46" s="23">
        <v>2685642</v>
      </c>
      <c r="U46" s="23">
        <v>42026037</v>
      </c>
      <c r="V46" s="23">
        <v>50401750</v>
      </c>
      <c r="W46" s="23">
        <v>17616387</v>
      </c>
      <c r="X46" s="23">
        <v>74058310</v>
      </c>
      <c r="Y46" s="23">
        <v>1589008832</v>
      </c>
      <c r="Z46" s="24" t="s">
        <v>185</v>
      </c>
      <c r="AA46" s="25"/>
    </row>
    <row r="47" spans="1:27" s="19" customFormat="1" ht="21.75" customHeight="1">
      <c r="A47" s="16" t="s">
        <v>186</v>
      </c>
      <c r="B47" s="23">
        <v>10341590</v>
      </c>
      <c r="C47" s="23">
        <v>161222</v>
      </c>
      <c r="D47" s="23">
        <v>13231</v>
      </c>
      <c r="E47" s="23">
        <v>44026</v>
      </c>
      <c r="F47" s="23">
        <v>35765</v>
      </c>
      <c r="G47" s="23">
        <v>1136463</v>
      </c>
      <c r="H47" s="23">
        <v>0</v>
      </c>
      <c r="I47" s="23">
        <v>96061</v>
      </c>
      <c r="J47" s="23">
        <v>51143</v>
      </c>
      <c r="K47" s="23">
        <v>4195538</v>
      </c>
      <c r="L47" s="23">
        <v>11901</v>
      </c>
      <c r="M47" s="23">
        <v>214227</v>
      </c>
      <c r="N47" s="23">
        <v>286969</v>
      </c>
      <c r="O47" s="23">
        <v>262541</v>
      </c>
      <c r="P47" s="23">
        <v>2673492</v>
      </c>
      <c r="Q47" s="23">
        <v>771525</v>
      </c>
      <c r="R47" s="23">
        <v>8560611</v>
      </c>
      <c r="S47" s="23">
        <v>204504</v>
      </c>
      <c r="T47" s="23">
        <v>11367</v>
      </c>
      <c r="U47" s="23">
        <v>1448663</v>
      </c>
      <c r="V47" s="23">
        <v>1245109</v>
      </c>
      <c r="W47" s="23">
        <v>1240845</v>
      </c>
      <c r="X47" s="23">
        <v>1724438</v>
      </c>
      <c r="Y47" s="23">
        <v>34731231</v>
      </c>
      <c r="Z47" s="24" t="s">
        <v>163</v>
      </c>
      <c r="AA47" s="25"/>
    </row>
    <row r="48" spans="1:27" s="19" customFormat="1" ht="21.75" customHeight="1">
      <c r="A48" s="16" t="s">
        <v>187</v>
      </c>
      <c r="B48" s="23">
        <v>3403650</v>
      </c>
      <c r="C48" s="23">
        <v>191603</v>
      </c>
      <c r="D48" s="23">
        <v>6559</v>
      </c>
      <c r="E48" s="23">
        <v>21875</v>
      </c>
      <c r="F48" s="23">
        <v>17837</v>
      </c>
      <c r="G48" s="23">
        <v>495102</v>
      </c>
      <c r="H48" s="23">
        <v>689</v>
      </c>
      <c r="I48" s="23">
        <v>106088</v>
      </c>
      <c r="J48" s="23">
        <v>4731</v>
      </c>
      <c r="K48" s="23">
        <v>11011613</v>
      </c>
      <c r="L48" s="23">
        <v>8426</v>
      </c>
      <c r="M48" s="23">
        <v>34274</v>
      </c>
      <c r="N48" s="23">
        <v>928032</v>
      </c>
      <c r="O48" s="23">
        <v>262024</v>
      </c>
      <c r="P48" s="23">
        <v>1797717</v>
      </c>
      <c r="Q48" s="23">
        <v>121869</v>
      </c>
      <c r="R48" s="23">
        <v>11620797</v>
      </c>
      <c r="S48" s="23">
        <v>158954</v>
      </c>
      <c r="T48" s="23">
        <v>125193</v>
      </c>
      <c r="U48" s="23">
        <v>1628151</v>
      </c>
      <c r="V48" s="23">
        <v>1113532</v>
      </c>
      <c r="W48" s="23">
        <v>753015</v>
      </c>
      <c r="X48" s="23">
        <v>3273591</v>
      </c>
      <c r="Y48" s="23">
        <v>37085322</v>
      </c>
      <c r="Z48" s="24" t="s">
        <v>188</v>
      </c>
      <c r="AA48" s="25"/>
    </row>
    <row r="49" spans="1:27" s="19" customFormat="1" ht="21.75" customHeight="1">
      <c r="A49" s="16" t="s">
        <v>189</v>
      </c>
      <c r="B49" s="23">
        <v>13745240</v>
      </c>
      <c r="C49" s="23">
        <v>352825</v>
      </c>
      <c r="D49" s="23">
        <v>19790</v>
      </c>
      <c r="E49" s="23">
        <v>65901</v>
      </c>
      <c r="F49" s="23">
        <v>53602</v>
      </c>
      <c r="G49" s="23">
        <v>1631565</v>
      </c>
      <c r="H49" s="23">
        <v>689</v>
      </c>
      <c r="I49" s="23">
        <v>202149</v>
      </c>
      <c r="J49" s="23">
        <v>55874</v>
      </c>
      <c r="K49" s="23">
        <v>15207151</v>
      </c>
      <c r="L49" s="23">
        <v>20327</v>
      </c>
      <c r="M49" s="23">
        <v>248501</v>
      </c>
      <c r="N49" s="23">
        <v>1215001</v>
      </c>
      <c r="O49" s="23">
        <v>524565</v>
      </c>
      <c r="P49" s="23">
        <v>4471209</v>
      </c>
      <c r="Q49" s="23">
        <v>893394</v>
      </c>
      <c r="R49" s="23">
        <v>20181408</v>
      </c>
      <c r="S49" s="23">
        <v>363458</v>
      </c>
      <c r="T49" s="23">
        <v>136560</v>
      </c>
      <c r="U49" s="23">
        <v>3076814</v>
      </c>
      <c r="V49" s="23">
        <v>2358641</v>
      </c>
      <c r="W49" s="23">
        <v>1993860</v>
      </c>
      <c r="X49" s="23">
        <v>4998029</v>
      </c>
      <c r="Y49" s="23">
        <v>71816553</v>
      </c>
      <c r="Z49" s="24" t="s">
        <v>130</v>
      </c>
      <c r="AA49" s="25"/>
    </row>
    <row r="50" spans="1:27" s="19" customFormat="1" ht="21.75" customHeight="1">
      <c r="A50" s="16" t="s">
        <v>190</v>
      </c>
      <c r="B50" s="23">
        <v>740388354</v>
      </c>
      <c r="C50" s="23">
        <v>6889599</v>
      </c>
      <c r="D50" s="23">
        <v>1385674</v>
      </c>
      <c r="E50" s="23">
        <v>4613211</v>
      </c>
      <c r="F50" s="23">
        <v>3755857</v>
      </c>
      <c r="G50" s="23">
        <v>74592039</v>
      </c>
      <c r="H50" s="23">
        <v>404082</v>
      </c>
      <c r="I50" s="23">
        <v>4097001</v>
      </c>
      <c r="J50" s="23">
        <v>3616422</v>
      </c>
      <c r="K50" s="23">
        <v>55614983</v>
      </c>
      <c r="L50" s="23">
        <v>453508</v>
      </c>
      <c r="M50" s="23">
        <v>17367489</v>
      </c>
      <c r="N50" s="23">
        <v>17641497</v>
      </c>
      <c r="O50" s="23">
        <v>15688674</v>
      </c>
      <c r="P50" s="23">
        <v>273334870</v>
      </c>
      <c r="Q50" s="23">
        <v>3780452</v>
      </c>
      <c r="R50" s="23">
        <v>231198473</v>
      </c>
      <c r="S50" s="23">
        <v>6651170</v>
      </c>
      <c r="T50" s="23">
        <v>2822202</v>
      </c>
      <c r="U50" s="23">
        <v>45102851</v>
      </c>
      <c r="V50" s="23">
        <v>52760391</v>
      </c>
      <c r="W50" s="23">
        <v>19610247</v>
      </c>
      <c r="X50" s="23">
        <v>79056339</v>
      </c>
      <c r="Y50" s="23">
        <v>1660825385</v>
      </c>
      <c r="Z50" s="24" t="s">
        <v>105</v>
      </c>
      <c r="AA50" s="25"/>
    </row>
  </sheetData>
  <sheetProtection selectLockedCells="1" selectUnlockedCells="1"/>
  <mergeCells count="1">
    <mergeCell ref="A4:A5"/>
  </mergeCells>
  <printOptions/>
  <pageMargins left="0.2798611111111111" right="0.2298611111111111" top="0.2902777777777778" bottom="0.3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2020-01-10T08:24:21Z</cp:lastPrinted>
  <dcterms:created xsi:type="dcterms:W3CDTF">2006-03-22T04:49:27Z</dcterms:created>
  <dcterms:modified xsi:type="dcterms:W3CDTF">2020-01-14T04:31:25Z</dcterms:modified>
  <cp:category/>
  <cp:version/>
  <cp:contentType/>
  <cp:contentStatus/>
</cp:coreProperties>
</file>